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drawings/drawing27.xml" ContentType="application/vnd.openxmlformats-officedocument.drawing+xml"/>
  <Override PartName="/xl/tables/table1.xml" ContentType="application/vnd.openxmlformats-officedocument.spreadsheetml.table+xml"/>
  <Override PartName="/xl/charts/chart26.xml" ContentType="application/vnd.openxmlformats-officedocument.drawingml.chart+xml"/>
  <Override PartName="/xl/drawings/drawing2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35" windowWidth="28275" windowHeight="14610" tabRatio="981"/>
  </bookViews>
  <sheets>
    <sheet name="Indeks" sheetId="37" r:id="rId1"/>
    <sheet name="Figur 3.1" sheetId="1" r:id="rId2"/>
    <sheet name="Figur 3.2" sheetId="2" r:id="rId3"/>
    <sheet name="Tabell 3.1" sheetId="22" r:id="rId4"/>
    <sheet name="Figur 3.3" sheetId="3" r:id="rId5"/>
    <sheet name="Figur 3.4" sheetId="4" r:id="rId6"/>
    <sheet name="Figur 3.5" sheetId="5" r:id="rId7"/>
    <sheet name="Figur 3.6" sheetId="6" r:id="rId8"/>
    <sheet name="Figur 3.7" sheetId="7" r:id="rId9"/>
    <sheet name="Figur 3.8" sheetId="8" r:id="rId10"/>
    <sheet name="Figur 3.9" sheetId="9" r:id="rId11"/>
    <sheet name="Figur 3.10" sheetId="10" r:id="rId12"/>
    <sheet name="Figur 3.11" sheetId="11" r:id="rId13"/>
    <sheet name="Figur 3.12" sheetId="12" r:id="rId14"/>
    <sheet name="Figur 4.1" sheetId="32" r:id="rId15"/>
    <sheet name="Figur 4.2" sheetId="33" r:id="rId16"/>
    <sheet name="Tabell 4.1" sheetId="38" r:id="rId17"/>
    <sheet name="Tabell 4.2" sheetId="39" r:id="rId18"/>
    <sheet name="Figur 4.3" sheetId="34" r:id="rId19"/>
    <sheet name="Figur 4.4" sheetId="35" r:id="rId20"/>
    <sheet name="Figur 4.5" sheetId="36" r:id="rId21"/>
    <sheet name="Tabell 5.1" sheetId="23" r:id="rId22"/>
    <sheet name="Tabell 5.2" sheetId="30" r:id="rId23"/>
    <sheet name="Figur 5.1" sheetId="13" r:id="rId24"/>
    <sheet name="Figur 5.2" sheetId="14" r:id="rId25"/>
    <sheet name="Figur 5.3" sheetId="15" r:id="rId26"/>
    <sheet name="Tabell 5.3" sheetId="24" r:id="rId27"/>
    <sheet name="Figur 5.4" sheetId="16" r:id="rId28"/>
    <sheet name="Tabell 5.4" sheetId="25" r:id="rId29"/>
    <sheet name="Tabell 5.5" sheetId="26" r:id="rId30"/>
    <sheet name="Figur 5.5" sheetId="17" r:id="rId31"/>
    <sheet name="Figur 5.6" sheetId="18" r:id="rId32"/>
    <sheet name="Figur 5.7" sheetId="31" r:id="rId33"/>
    <sheet name="Tabell 5.6" sheetId="27" r:id="rId34"/>
    <sheet name="Tabell 5.7" sheetId="28" r:id="rId35"/>
    <sheet name="Figur 5.8" sheetId="20" r:id="rId36"/>
    <sheet name="Figur 5.9" sheetId="21" r:id="rId37"/>
    <sheet name="Tabell 6.1" sheetId="40" r:id="rId38"/>
    <sheet name="Tabell 6.2" sheetId="41" r:id="rId39"/>
    <sheet name="Tabell 6.3" sheetId="43" r:id="rId40"/>
    <sheet name="Tabell 6.4" sheetId="42" r:id="rId41"/>
    <sheet name="Tabell 6.5" sheetId="46" r:id="rId42"/>
    <sheet name="Tabell 6.6" sheetId="44" r:id="rId43"/>
    <sheet name="Figur 6.1" sheetId="45" r:id="rId44"/>
    <sheet name="Tabell 6.7" sheetId="47" r:id="rId45"/>
    <sheet name="Tabell 6.8" sheetId="48" r:id="rId46"/>
    <sheet name="Figur 6.2" sheetId="49" r:id="rId47"/>
    <sheet name="Tabell 6.9" sheetId="50" r:id="rId48"/>
    <sheet name="Tabell 8.1" sheetId="51" r:id="rId49"/>
    <sheet name="Tabell 8.2" sheetId="52" r:id="rId50"/>
    <sheet name="Tabell 9.1" sheetId="54" r:id="rId51"/>
  </sheets>
  <definedNames>
    <definedName name="_xlnm._FilterDatabase" localSheetId="0" hidden="1">Indeks!$A$1:$D$50</definedName>
  </definedNames>
  <calcPr calcId="145621"/>
</workbook>
</file>

<file path=xl/sharedStrings.xml><?xml version="1.0" encoding="utf-8"?>
<sst xmlns="http://schemas.openxmlformats.org/spreadsheetml/2006/main" count="998" uniqueCount="408">
  <si>
    <t>Andre kap u. JD</t>
  </si>
  <si>
    <t>Andre poster u440</t>
  </si>
  <si>
    <t>Driftsutgifter</t>
  </si>
  <si>
    <t>Spesielle driftsutgifter</t>
  </si>
  <si>
    <t>Andre enheter</t>
  </si>
  <si>
    <t>Særorgan</t>
  </si>
  <si>
    <t>Politidistrikt</t>
  </si>
  <si>
    <t>Diverse</t>
  </si>
  <si>
    <t>Tjenester</t>
  </si>
  <si>
    <t>Materiell</t>
  </si>
  <si>
    <t>EBA</t>
  </si>
  <si>
    <t>Personell</t>
  </si>
  <si>
    <t>5. Div</t>
  </si>
  <si>
    <t>Agder</t>
  </si>
  <si>
    <t>Troms</t>
  </si>
  <si>
    <t>Finnmark</t>
  </si>
  <si>
    <t>Møre og Romsdal</t>
  </si>
  <si>
    <t>Innlandet</t>
  </si>
  <si>
    <t>Nordland</t>
  </si>
  <si>
    <t>Trøndelag</t>
  </si>
  <si>
    <t>Vest</t>
  </si>
  <si>
    <t>Øst</t>
  </si>
  <si>
    <t>Sør-Vest</t>
  </si>
  <si>
    <t>Sør-Øst</t>
  </si>
  <si>
    <t>Oslo</t>
  </si>
  <si>
    <t>4. Tjenester</t>
  </si>
  <si>
    <t>2. EBA</t>
  </si>
  <si>
    <t>3. Materiell</t>
  </si>
  <si>
    <t>1. Personell</t>
  </si>
  <si>
    <t>Enhet</t>
  </si>
  <si>
    <t>År</t>
  </si>
  <si>
    <t>Grensekommissariatet</t>
  </si>
  <si>
    <t>Nasjonalt ID-senter</t>
  </si>
  <si>
    <t>Utrykningspolitiet</t>
  </si>
  <si>
    <t>ØKOKRIM</t>
  </si>
  <si>
    <t>Politiets fellestjenester</t>
  </si>
  <si>
    <t>Politiets utlendingsenhet</t>
  </si>
  <si>
    <t>Politihøgskolen</t>
  </si>
  <si>
    <t>KRIPOS</t>
  </si>
  <si>
    <t>Politidirektoratet</t>
  </si>
  <si>
    <t>Politiets IKT-tjenester</t>
  </si>
  <si>
    <t>Vedlikehold og drift av bil</t>
  </si>
  <si>
    <t>Innkjøp av bil</t>
  </si>
  <si>
    <t>Gjennomsnitt 2014-2017</t>
  </si>
  <si>
    <t>Rest</t>
  </si>
  <si>
    <t>tolketjenester</t>
  </si>
  <si>
    <t>legetjenester</t>
  </si>
  <si>
    <t>etterforskningstjenester</t>
  </si>
  <si>
    <t>Utgiftspost</t>
  </si>
  <si>
    <t>Endring i %</t>
  </si>
  <si>
    <t>Endring i mill. kroner</t>
  </si>
  <si>
    <t>vedlikehold</t>
  </si>
  <si>
    <t>div</t>
  </si>
  <si>
    <t>drift</t>
  </si>
  <si>
    <t>energi</t>
  </si>
  <si>
    <t>husleie</t>
  </si>
  <si>
    <t>Prosent av totale utgifter</t>
  </si>
  <si>
    <t>Totalsum</t>
  </si>
  <si>
    <t>EBA-utgiter</t>
  </si>
  <si>
    <t>kjøpte varer for videresalg</t>
  </si>
  <si>
    <t>annonser og profilering</t>
  </si>
  <si>
    <t>inventar</t>
  </si>
  <si>
    <t>kontor</t>
  </si>
  <si>
    <t>politiutstyr</t>
  </si>
  <si>
    <t>transport</t>
  </si>
  <si>
    <t>ikt</t>
  </si>
  <si>
    <t>Materiellutgiter</t>
  </si>
  <si>
    <t>programvare</t>
  </si>
  <si>
    <t>maskinvare</t>
  </si>
  <si>
    <t>driftskostnader telefoni og internett m.m.</t>
  </si>
  <si>
    <t>IKT-materiell</t>
  </si>
  <si>
    <t>fly</t>
  </si>
  <si>
    <t>andre transportmidler</t>
  </si>
  <si>
    <t>båt</t>
  </si>
  <si>
    <t>helikopter</t>
  </si>
  <si>
    <t>bil</t>
  </si>
  <si>
    <t>Transportutgiter</t>
  </si>
  <si>
    <t>juridiske tjenester</t>
  </si>
  <si>
    <t>utdanningstjenester</t>
  </si>
  <si>
    <t>økonomitjenester</t>
  </si>
  <si>
    <t>andre fremmede tjenester</t>
  </si>
  <si>
    <t>administrative konsulenttjenester</t>
  </si>
  <si>
    <t>andre tjenester</t>
  </si>
  <si>
    <t>IKT-tjenester</t>
  </si>
  <si>
    <t>Tjenesteutgiter</t>
  </si>
  <si>
    <t>Databehandlingstjenester - politifaglige systemer</t>
  </si>
  <si>
    <t>Konsulenttjenester - løpende driftsoppgaver administrative systemer</t>
  </si>
  <si>
    <t>Konsulenttjenester - utvikling administrative systemer</t>
  </si>
  <si>
    <t>Konsulenttjenester felles infrastruktur</t>
  </si>
  <si>
    <t>Databehandlingstjenester administrative og sivile systemer</t>
  </si>
  <si>
    <t>Konsulenttjenester - løpende driftsoppgaver politifaglige systemer</t>
  </si>
  <si>
    <t>Konsulenttjenester - rådgivning IKT</t>
  </si>
  <si>
    <t>Konsulenttjenester - utvikling politifaglige systemer</t>
  </si>
  <si>
    <t>Kilde: Politidirektoratet</t>
  </si>
  <si>
    <t>Figur 3.3 Fordeling av politiets driftsutgifter. Prosent. 2018</t>
  </si>
  <si>
    <t>Figur 3.4 Fordeling av politidistriktenes driftsutgifter. Prosent. 2018</t>
  </si>
  <si>
    <t xml:space="preserve">Figur 3.5 Fordeling av politidistriktenes driftsutgifter. Prosent. 2018 </t>
  </si>
  <si>
    <t>Figur 3.7 Fordeling av særorganenes driftsutgifter. Prosent. 2018</t>
  </si>
  <si>
    <t>Figur 3.8 Fordeling av andre enheters driftsutgifter. Prosent. 2018</t>
  </si>
  <si>
    <t>Gjenværende midler</t>
  </si>
  <si>
    <t>Figur 3.11 Utgifter til lønn og husleie i prosent av totale driftsutgifter. Prosent. 2018</t>
  </si>
  <si>
    <t xml:space="preserve">1) I forbindelse med at deler av Midtre Hålogaland politidistrikt ble overført fra Nordland politidistrikt til Troms politidistrikt i mai 2017, ble også budsjett og ansvar for kostnader overført mellom distriktene. For disse enhetene er derfor ikke 2017 og 2018 direkte sammenlignbare år. </t>
  </si>
  <si>
    <t xml:space="preserve">Kvadratmeter pr. ansatt </t>
  </si>
  <si>
    <t>Total leiekostnad pr. ansatt (eks a-konto driftskostnader)</t>
  </si>
  <si>
    <t>Pris pr.kvm</t>
  </si>
  <si>
    <t>Tabell 5.2 Kvadratmeter og total leiekostnad per ansatt og pris per kvadratmeter for lokaler i politiet. Nominelle tall. 30.03.2017-05.05.2019</t>
  </si>
  <si>
    <t>Kilde: Politiets fellestjenester</t>
  </si>
  <si>
    <t>Figur 5.1 Utgifter til husleie som andel av totale driftsutgifter per politidistrikt. Prosent. 2018</t>
  </si>
  <si>
    <t>Figur 5.3 Andel av driftsutgifter til husleie i særorganene og andre enheter. Prosent. 2018</t>
  </si>
  <si>
    <r>
      <t>Kilde: Politidirektoratet</t>
    </r>
    <r>
      <rPr>
        <sz val="10"/>
        <color theme="1"/>
        <rFont val="Georgia"/>
        <family val="1"/>
      </rPr>
      <t xml:space="preserve"> </t>
    </r>
  </si>
  <si>
    <t>Figur 5.7 Forholdet mellom utgifter til innkjøp av bil versus til drift og vedlikehold i politidistriktene. Gjennomsnitt for perioden 2014-2017, 2017 og 2018</t>
  </si>
  <si>
    <t>Forbruk</t>
  </si>
  <si>
    <t>resterende tjenester</t>
  </si>
  <si>
    <t>totalsum</t>
  </si>
  <si>
    <t>Tabell 5.4 Fordeling av utgifter til IKT-materiell. Prosent. 2018</t>
  </si>
  <si>
    <t>Andel</t>
  </si>
  <si>
    <t>Figur 3.1</t>
  </si>
  <si>
    <t>Figur 3.2</t>
  </si>
  <si>
    <t>Tabell 3.1</t>
  </si>
  <si>
    <t xml:space="preserve">Kilde: Politidirektoratet </t>
  </si>
  <si>
    <t>Stillingskategori</t>
  </si>
  <si>
    <t>Figur 4.2 Personellutgiftenes andel av driftsutgiftene i særorgan og andre enheter. Prosent. 2018</t>
  </si>
  <si>
    <t>Politistillinger</t>
  </si>
  <si>
    <t>Juriststillinger</t>
  </si>
  <si>
    <r>
      <t xml:space="preserve">1) </t>
    </r>
    <r>
      <rPr>
        <sz val="8"/>
        <color theme="1"/>
        <rFont val="Georgia"/>
        <family val="1"/>
      </rPr>
      <t xml:space="preserve">Ansatte med stillingskode </t>
    </r>
    <r>
      <rPr>
        <i/>
        <sz val="8"/>
        <color theme="1"/>
        <rFont val="Georgia"/>
        <family val="1"/>
      </rPr>
      <t>internasjonal rådgiver</t>
    </r>
    <r>
      <rPr>
        <sz val="8"/>
        <color theme="1"/>
        <rFont val="Georgia"/>
        <family val="1"/>
      </rPr>
      <t xml:space="preserve"> er inkludert i antall politiårsverk.</t>
    </r>
  </si>
  <si>
    <r>
      <t>2)</t>
    </r>
    <r>
      <rPr>
        <sz val="8"/>
        <color theme="1"/>
        <rFont val="Georgia"/>
        <family val="1"/>
      </rPr>
      <t xml:space="preserve"> Overtidstimer blir registrert på den enheten medarbeideren opprinnelig er ansatt.</t>
    </r>
  </si>
  <si>
    <t>Eneht</t>
  </si>
  <si>
    <t>Kripos</t>
  </si>
  <si>
    <t>Politiets Fellestjenester</t>
  </si>
  <si>
    <r>
      <t>1)</t>
    </r>
    <r>
      <rPr>
        <sz val="8"/>
        <color theme="1"/>
        <rFont val="Georgia"/>
        <family val="1"/>
      </rPr>
      <t xml:space="preserve"> Overtidstimer blir registrert på den enheten medarbeideren opprinnelig er ansatt.</t>
    </r>
  </si>
  <si>
    <r>
      <t>Tabell 4.1 Totale lønnsutbetalinger i politiet. Nominelle tall. 2014-2018</t>
    </r>
    <r>
      <rPr>
        <i/>
        <vertAlign val="superscript"/>
        <sz val="10"/>
        <color theme="1"/>
        <rFont val="Georgia"/>
        <family val="1"/>
      </rPr>
      <t>1)2)</t>
    </r>
  </si>
  <si>
    <r>
      <t>Tabell 4.2 Nøkkeltall på overtidsbruk i politiet. Nominelle tall. 2014-2018</t>
    </r>
    <r>
      <rPr>
        <i/>
        <vertAlign val="superscript"/>
        <sz val="10"/>
        <color theme="1"/>
        <rFont val="Georgia"/>
        <family val="1"/>
      </rPr>
      <t>1) 2)</t>
    </r>
  </si>
  <si>
    <t>Indeks</t>
  </si>
  <si>
    <t>Figur 3.3</t>
  </si>
  <si>
    <t>Figur 3.4</t>
  </si>
  <si>
    <t>Figur 3.5</t>
  </si>
  <si>
    <t>Figur 3.6</t>
  </si>
  <si>
    <t>Figur 3.7</t>
  </si>
  <si>
    <t>Figur 3.8</t>
  </si>
  <si>
    <t>Figur 3.9</t>
  </si>
  <si>
    <t>Figur 3.10</t>
  </si>
  <si>
    <t>Figur 3.11</t>
  </si>
  <si>
    <t>Figur 3.12</t>
  </si>
  <si>
    <t>Figur 4.1</t>
  </si>
  <si>
    <t>Figur 4.2</t>
  </si>
  <si>
    <t>Tabell 4.1</t>
  </si>
  <si>
    <t>Tabell 4.2</t>
  </si>
  <si>
    <t>Figur 4.3</t>
  </si>
  <si>
    <t>Figur 4.4</t>
  </si>
  <si>
    <t>Figur 4.5</t>
  </si>
  <si>
    <t>Tabell 5.1</t>
  </si>
  <si>
    <t>Tabell 5.2</t>
  </si>
  <si>
    <t>Figur 5.1</t>
  </si>
  <si>
    <t>Figur 5.2</t>
  </si>
  <si>
    <t>Figur 5.3</t>
  </si>
  <si>
    <t>Tabell 5.3</t>
  </si>
  <si>
    <t>Figur 5.4</t>
  </si>
  <si>
    <t>Tabell 5.4</t>
  </si>
  <si>
    <t>Tabell 5.5</t>
  </si>
  <si>
    <t>Figur 5.5</t>
  </si>
  <si>
    <t>Figur 5.6</t>
  </si>
  <si>
    <t>Tabell 5.6</t>
  </si>
  <si>
    <t>Tabell 5.7</t>
  </si>
  <si>
    <t>Figur 5.8</t>
  </si>
  <si>
    <t>Figur 5.9</t>
  </si>
  <si>
    <t>Regneark nr</t>
  </si>
  <si>
    <t>Totale overtidskostnader</t>
  </si>
  <si>
    <t>Andel overtidskostnader av total lønnsutbetaling</t>
  </si>
  <si>
    <t>Antall utbetalte overtidstimer</t>
  </si>
  <si>
    <t>Antall årsverk, basert på et årlig gjennomsnitt</t>
  </si>
  <si>
    <t>Overtidsutbetaling pr. årsverk</t>
  </si>
  <si>
    <t>Antall overtidstimer pr. årsverk</t>
  </si>
  <si>
    <t>Total lønnsutbetaling i mrd. kroner</t>
  </si>
  <si>
    <t>Økning i mill. kroner</t>
  </si>
  <si>
    <t>Økning i prosent</t>
  </si>
  <si>
    <t>Endring i antall årsverk (basert på et årlig gj.snitt)</t>
  </si>
  <si>
    <t>Tabell 6.1 Antall årsverk i politidistrikt, særorgan og andre enheter fordelt på stillings-kategorier. 2014-2018</t>
  </si>
  <si>
    <t>Endring i prosent 2014-2018</t>
  </si>
  <si>
    <t>Endring i prosent 2017-2018</t>
  </si>
  <si>
    <t>Totalt</t>
  </si>
  <si>
    <t>Sivile stillinger</t>
  </si>
  <si>
    <t>Tabell 7.2 Antall årsverk totalt fordelt på politidistrikt, særorgan og andre enheter. 2014-2018</t>
  </si>
  <si>
    <t>Endring i prosent     2014-2018</t>
  </si>
  <si>
    <t>Endring i prosent     2017-2018</t>
  </si>
  <si>
    <t>Per 31.12</t>
  </si>
  <si>
    <t>Gjennom-snitt</t>
  </si>
  <si>
    <t>Agder politidistrikt</t>
  </si>
  <si>
    <t>Finnmark politidistrikt</t>
  </si>
  <si>
    <t>Innlandet politidistrikt</t>
  </si>
  <si>
    <t>Møre og Romsdal politidistrikt***</t>
  </si>
  <si>
    <t>Nordland politidistrikt**</t>
  </si>
  <si>
    <t>Oslo politidistrikt*</t>
  </si>
  <si>
    <t>Sør-Vest politidistrikt</t>
  </si>
  <si>
    <t>Sør-Øst politidistrikt</t>
  </si>
  <si>
    <t>Troms politidistrikt**</t>
  </si>
  <si>
    <t>Trøndelag politidistrikt</t>
  </si>
  <si>
    <t>Vest politidistrikt***</t>
  </si>
  <si>
    <t>Øst politidistrikt</t>
  </si>
  <si>
    <t>SUM DISTRIKT</t>
  </si>
  <si>
    <t>Ta</t>
  </si>
  <si>
    <t>Økokrim</t>
  </si>
  <si>
    <t>SUM SÆRORGAN</t>
  </si>
  <si>
    <t>Namsfogden i Oslo*</t>
  </si>
  <si>
    <t>SUM ANDRE ENHETER</t>
  </si>
  <si>
    <t xml:space="preserve">SUM </t>
  </si>
  <si>
    <t>Tabell 6.3 Antall politiårsverk fordelt på politidistrikt, særorgan og andre enheter. 2014-2018</t>
  </si>
  <si>
    <t>Tabell 6.6 Fremskrivning av fremtidig økning i politiårsverk for å nå 2 per 1 000. 2019-2025</t>
  </si>
  <si>
    <t>Netto tilgang politi-årsverk</t>
  </si>
  <si>
    <t>Politiårs-verk per 31.12.</t>
  </si>
  <si>
    <t>Lav befolknings-vekst</t>
  </si>
  <si>
    <t>Deknings-grad       Lav bef.vekst</t>
  </si>
  <si>
    <t>Middels befolk-nignsvekst</t>
  </si>
  <si>
    <t>Deknings-grad       Mid. bef.vekst</t>
  </si>
  <si>
    <t xml:space="preserve">Høy befolknings-vekst </t>
  </si>
  <si>
    <t>Deknings-grad       Høy bef.vekst</t>
  </si>
  <si>
    <t>Endring i deknings-grad   2014-2018</t>
  </si>
  <si>
    <t>Endring i deknings-grad   2017-2018</t>
  </si>
  <si>
    <t>SUM POLITIDISTRIKT</t>
  </si>
  <si>
    <t>SUM INKL. SÆRORGAN OG ANDRE ENHETER</t>
  </si>
  <si>
    <t>SUM INKL. PST</t>
  </si>
  <si>
    <t>Tabell 6.5. Antall årsverk totalt per 1 000 innbyggere. Politidistrikt 2014-2018</t>
  </si>
  <si>
    <t>Endring i dekningsgrad 2014-2018</t>
  </si>
  <si>
    <t>Endring i dekningsgrad 2017-2018</t>
  </si>
  <si>
    <t>Tabell 6.7 Andelen politiårsverk fordelt på politimester/staber, funksjonelle og geografiske  driftsenheter. Prosent. 31.12.2018</t>
  </si>
  <si>
    <t>Politimester og staber</t>
  </si>
  <si>
    <t>Funksjonelle driftsenheter</t>
  </si>
  <si>
    <t>Geografiske driftsenheter</t>
  </si>
  <si>
    <t>Tabell 6.8 Andelen årsverk fordelt på politimester/staber, funksjonelle og geografiske  driftsenheter. Prosent. 31.12.2018</t>
  </si>
  <si>
    <t>Politibejent 1</t>
  </si>
  <si>
    <t>Politioverbetjent</t>
  </si>
  <si>
    <t>Rådgiver</t>
  </si>
  <si>
    <t>Seniorrådgiver</t>
  </si>
  <si>
    <t>Påtalejurist</t>
  </si>
  <si>
    <t xml:space="preserve"> - IKT</t>
  </si>
  <si>
    <t xml:space="preserve"> - Transport</t>
  </si>
  <si>
    <t xml:space="preserve"> - </t>
  </si>
  <si>
    <t xml:space="preserve"> - Politiutstyr</t>
  </si>
  <si>
    <t xml:space="preserve"> - Kontor</t>
  </si>
  <si>
    <t xml:space="preserve"> - Inventar</t>
  </si>
  <si>
    <t xml:space="preserve"> - Diverse</t>
  </si>
  <si>
    <t>Møte og kurs</t>
  </si>
  <si>
    <t>Reiser</t>
  </si>
  <si>
    <t>Fellestjenester</t>
  </si>
  <si>
    <t>Investering</t>
  </si>
  <si>
    <t>Stillingsrelaterte kostnader</t>
  </si>
  <si>
    <t>Lønn</t>
  </si>
  <si>
    <t>Arbeidsgiveravgift</t>
  </si>
  <si>
    <t>Pensjonskostnad</t>
  </si>
  <si>
    <t>Årsverkskostnad</t>
  </si>
  <si>
    <t>Gjennomsnitt</t>
  </si>
  <si>
    <t>Politiets Fellestjenester
(fra 01.03.2014)</t>
  </si>
  <si>
    <t>Politiets IKT-tjenester
(fra 01.03.2014)</t>
  </si>
  <si>
    <t>Tabell 6.1</t>
  </si>
  <si>
    <t>Tabell 6.2</t>
  </si>
  <si>
    <t>Tabell 6.3</t>
  </si>
  <si>
    <t>Tabell 6.4</t>
  </si>
  <si>
    <t>Tabell 6.6</t>
  </si>
  <si>
    <t>Tabell 6.8</t>
  </si>
  <si>
    <t>Figur 6.1</t>
  </si>
  <si>
    <t>Tabell 6.7</t>
  </si>
  <si>
    <t>Figur 6.2</t>
  </si>
  <si>
    <t>Tabell 6.9</t>
  </si>
  <si>
    <t>Tabell 8.1</t>
  </si>
  <si>
    <t>Tabell 8.2</t>
  </si>
  <si>
    <t>Fordeling av politiets driftsutgifter. Prosent. 2018</t>
  </si>
  <si>
    <t>Fordeling av politidistriktenes driftsutgifter. Prosent. 2018</t>
  </si>
  <si>
    <t>Fordeling av særorganenes driftsutgifter. Prosent. 2018</t>
  </si>
  <si>
    <t>Fordeling av andre enheters driftsutgifter. Prosent. 2018</t>
  </si>
  <si>
    <t>Utgifter til lønn og husleie i prosent av totale driftsutgifter. Prosent. 2018</t>
  </si>
  <si>
    <t>Personellutgiftenes andel av driftsutgiftene i særorgan og andre enheter. Prosent. 2018</t>
  </si>
  <si>
    <t>Utgifter til husleie som andel av totale driftsutgifter per politidistrikt. Prosent. 2018</t>
  </si>
  <si>
    <t>Andel av driftsutgifter til husleie i særorganene og andre enheter. Prosent. 2018</t>
  </si>
  <si>
    <t>Fordeling av utgifter til IKT-materiell. Prosent. 2018</t>
  </si>
  <si>
    <t>Andel av de totale utgiftene til IKT-tjenester fordelt på enheter. Prosent 2018</t>
  </si>
  <si>
    <t>Antall årsverk totalt fordelt på politidistrikt, særorgan og andre enheter. 2014-2018</t>
  </si>
  <si>
    <t>Antall politiårsverk fordelt på politidistrikt, særorgan og andre enheter. 2014-2018</t>
  </si>
  <si>
    <t>Fremskrivning av fremtidig økning i politiårsverk for å nå 2 per 1 000. 2019-2025</t>
  </si>
  <si>
    <t xml:space="preserve">Tabell/figur </t>
  </si>
  <si>
    <t>Kvadratmeter og total leiekostnad per ansatt og pris per kvadratmeter for lokaler i politiet. Nominelle tall. 30.03.2017-05.05.2019</t>
  </si>
  <si>
    <t>Forholdet mellom utgifter til innkjøp av bil versus til drift og vedlikehold i politidistriktene. Gjennomsnitt for perioden 2014-2017, 2017 og 2018</t>
  </si>
  <si>
    <t>Andelen politiårsverk fordelt på politimester/staber, funksjonelle og geografiske  driftsenheter. Prosent. 31.12.2018</t>
  </si>
  <si>
    <t>Andelen årsverk fordelt på politimester/staber, funksjonelle og geografiske  driftsenheter. Prosent. 31.12.2018</t>
  </si>
  <si>
    <t>Navn og hyperkobling</t>
  </si>
  <si>
    <t>Tilbake til indeks</t>
  </si>
  <si>
    <t>Figur 6.1. Antall politiårsverk per 1 000 innbyggere. Utgang av året. Prognose for 2019 og 2020</t>
  </si>
  <si>
    <t>Reise - uttransport</t>
  </si>
  <si>
    <t>Bevertning</t>
  </si>
  <si>
    <t>Fellesutgifter</t>
  </si>
  <si>
    <t>Juridiske tjenester</t>
  </si>
  <si>
    <t>Legetjenester</t>
  </si>
  <si>
    <t>Transport</t>
  </si>
  <si>
    <t>Tolketjenester</t>
  </si>
  <si>
    <t>Drift</t>
  </si>
  <si>
    <t>Fordel</t>
  </si>
  <si>
    <t>Energi</t>
  </si>
  <si>
    <t>Husleie</t>
  </si>
  <si>
    <t>Utd.tjenester</t>
  </si>
  <si>
    <t>Lønnsgodtgjørelse</t>
  </si>
  <si>
    <t>Vedlikehold</t>
  </si>
  <si>
    <t>Økonomitjenester</t>
  </si>
  <si>
    <t>Godtgjørelse</t>
  </si>
  <si>
    <t>Møter/kurs</t>
  </si>
  <si>
    <t>Inventar</t>
  </si>
  <si>
    <t>5. Diverse</t>
  </si>
  <si>
    <t>Annonser og profilering</t>
  </si>
  <si>
    <t>Adm. konsulenttjenester</t>
  </si>
  <si>
    <t>Polititjenester</t>
  </si>
  <si>
    <t>Andre fremmede tjenester</t>
  </si>
  <si>
    <t>Kjøpte varer for videresalg</t>
  </si>
  <si>
    <t>Andre tjenester</t>
  </si>
  <si>
    <t>Interne felleskostnader</t>
  </si>
  <si>
    <t>Kontor</t>
  </si>
  <si>
    <t>Interne timer</t>
  </si>
  <si>
    <t>Refusjoner</t>
  </si>
  <si>
    <t>Politiutstyr</t>
  </si>
  <si>
    <t>Reise</t>
  </si>
  <si>
    <t>Tabell 9.1</t>
  </si>
  <si>
    <t>Etterforsknings-tjenester</t>
  </si>
  <si>
    <t>Figur 5.7</t>
  </si>
  <si>
    <t>Total</t>
  </si>
  <si>
    <r>
      <t>1)</t>
    </r>
    <r>
      <rPr>
        <sz val="8"/>
        <color theme="1"/>
        <rFont val="Georgia"/>
        <family val="1"/>
      </rPr>
      <t xml:space="preserve"> Som følge av forsinkelser i de lokale forhandlingene i 2017 er lønnstillegget for majoriteten av ansatte i politiet først utbetalt i 2018. Tilsvarende vil lønnstillegget for 2018 først utbetales i 2019. Tallene for 2017 og 2018 er derfor ikke direkte sammenlignbare med tallene for 2014-2016.</t>
    </r>
  </si>
  <si>
    <r>
      <t xml:space="preserve">2) </t>
    </r>
    <r>
      <rPr>
        <sz val="8"/>
        <color theme="1"/>
        <rFont val="Georgia"/>
        <family val="1"/>
      </rPr>
      <t xml:space="preserve">Tallene i tabellen er basert på utbetalt overtid, ikke opptjent overtid. </t>
    </r>
  </si>
  <si>
    <t>Figur 5.8 Andel av de totale utgiftene til IKT-tjenester fordelt på enheter. Prosent. 2018</t>
  </si>
  <si>
    <r>
      <t>1)</t>
    </r>
    <r>
      <rPr>
        <sz val="8"/>
        <color theme="1"/>
        <rFont val="Georgia"/>
        <family val="1"/>
      </rPr>
      <t xml:space="preserve"> Se vedlegg 1 for dokumentasjon av hvordan årsverk er beregnet. Ansatte i </t>
    </r>
    <r>
      <rPr>
        <sz val="8"/>
        <color rgb="FF1D1D1B"/>
        <rFont val="Georgia"/>
        <family val="1"/>
      </rPr>
      <t xml:space="preserve">fødselspermisjon, timelønnede, ansatte på pensjonistvilkår og innleide eksterne </t>
    </r>
    <r>
      <rPr>
        <sz val="8"/>
        <color theme="1"/>
        <rFont val="Georgia"/>
        <family val="1"/>
      </rPr>
      <t>inngår ikke i datagrunnlaget.</t>
    </r>
  </si>
  <si>
    <t>*Per 1. april 2017 ble Namsfogden i Oslo innlemmet i Oslo politidistrikt. Tallene som presenteres her omtales som om at Namsfogden har inngått i Oslo politidistrikt siden 1.1 2017.</t>
  </si>
  <si>
    <t>** I reformen ble Midtre Hålogaland politidistrikt delt mellom Troms og Nordland politidistrikt.  Medarbeidere som var overført til Troms ble systemmessig overført først fra 1.5.2017. I perioden 1.1.2016 til 30.4.2017 ble årsverkene telt under Nordland.</t>
  </si>
  <si>
    <t xml:space="preserve">*** Vanylven kommune var underlagt Vest politidistrikt t.o.m. 07.11.2017. Kommunen ligger under Møre og Romsdal politidistrikt fra 08.11.2017. </t>
  </si>
  <si>
    <t>Kilde: Politidirektoratet.</t>
  </si>
  <si>
    <t>Tabell 6.4. Antall årsverk i politistillinger per 1 000 innbyggere. Politidistrikt. 2014 – 2018</t>
  </si>
  <si>
    <r>
      <t xml:space="preserve">1) </t>
    </r>
    <r>
      <rPr>
        <sz val="8"/>
        <color theme="1"/>
        <rFont val="Georgia"/>
        <family val="1"/>
      </rPr>
      <t xml:space="preserve">Tabellen bygger på gjennomsnittstall for årsverk hvert år, se vedlegg for en nærmere forklaring.  Ansatte i </t>
    </r>
    <r>
      <rPr>
        <sz val="9.5"/>
        <color rgb="FF1D1D1B"/>
        <rFont val="Times New Roman"/>
        <family val="1"/>
      </rPr>
      <t xml:space="preserve">fødselspermisjon, timelønnede, ansatte på pensjonistvilkår og innleide eksterne </t>
    </r>
    <r>
      <rPr>
        <sz val="8"/>
        <color theme="1"/>
        <rFont val="Georgia"/>
        <family val="1"/>
      </rPr>
      <t>inngår ikke i datagrunnlaget.</t>
    </r>
  </si>
  <si>
    <t>Kilde:Politidirektoratet</t>
  </si>
  <si>
    <r>
      <t>Figur 6.2 Endring i antall årsverk i politiet per kommune. 31.12.2015-30.04.2019</t>
    </r>
    <r>
      <rPr>
        <i/>
        <vertAlign val="superscript"/>
        <sz val="10"/>
        <color theme="1"/>
        <rFont val="Georgia"/>
        <family val="1"/>
      </rPr>
      <t>1)</t>
    </r>
  </si>
  <si>
    <r>
      <t xml:space="preserve">1) </t>
    </r>
    <r>
      <rPr>
        <sz val="8"/>
        <color theme="1"/>
        <rFont val="Georgia"/>
        <family val="1"/>
      </rPr>
      <t xml:space="preserve">Tallene omfatter medarbeidere ved alle enhetene i politiet. </t>
    </r>
  </si>
  <si>
    <t>*For beregning av IKT-kostnadene til de sivile stillingskodene og påtalejuristene er utgiftene til Samband og Nødnett fjernet, grunnet at dette anses som en felles investering for hele etaten og dermed ikke noe som bør beregnes inn i en sivil eller juridisk stillingskode.</t>
  </si>
  <si>
    <r>
      <t>1)</t>
    </r>
    <r>
      <rPr>
        <sz val="8"/>
        <color theme="1"/>
        <rFont val="Georgia"/>
        <family val="1"/>
      </rPr>
      <t xml:space="preserve"> Tilhørende kontonavn til kontonummer kan lastes ned fra DFØ: </t>
    </r>
  </si>
  <si>
    <t>https://dfo.no/filer/Fagområder/Standard-kontoplan/Standard-kontoplan-med-endringer-av-29.11.18.xlsx</t>
  </si>
  <si>
    <t>Kilde: Kontoplan for politi- og lensmannsetaten og Politidirektoratet</t>
  </si>
  <si>
    <r>
      <t>31001</t>
    </r>
    <r>
      <rPr>
        <vertAlign val="superscript"/>
        <sz val="8"/>
        <color rgb="FF000000"/>
        <rFont val="Verdana"/>
        <family val="2"/>
      </rPr>
      <t>2)</t>
    </r>
  </si>
  <si>
    <r>
      <rPr>
        <vertAlign val="superscript"/>
        <sz val="8"/>
        <color theme="1"/>
        <rFont val="Georgia"/>
        <family val="1"/>
      </rPr>
      <t>2)</t>
    </r>
    <r>
      <rPr>
        <sz val="8"/>
        <color theme="1"/>
        <rFont val="Georgia"/>
        <family val="1"/>
      </rPr>
      <t xml:space="preserve"> Konto for internhandel i perioden 2014-2017</t>
    </r>
  </si>
  <si>
    <t>Totale lønnsutbetalinger i politiet. Nominelle tall. 2014-2018</t>
  </si>
  <si>
    <t>Nøkkeltall på overtidsbruk i politiet. Nominelle tall. 2014-2018</t>
  </si>
  <si>
    <t>Antall overtidstimer per politiårsverk i politidistriktene. 2017-2018</t>
  </si>
  <si>
    <t>Antall overtidstimer per årsverk i særorgan og andre enheter. 2017-2018</t>
  </si>
  <si>
    <t>Endring i antall årsverk i politiet per kommune. 31.12.2015-30.04.2019</t>
  </si>
  <si>
    <t>2013</t>
  </si>
  <si>
    <t>2014</t>
  </si>
  <si>
    <t>2015</t>
  </si>
  <si>
    <t>2016</t>
  </si>
  <si>
    <t>2017</t>
  </si>
  <si>
    <t>2018</t>
  </si>
  <si>
    <t>2019</t>
  </si>
  <si>
    <t>2020</t>
  </si>
  <si>
    <t>Fremskrining</t>
  </si>
  <si>
    <r>
      <t>Tabell 9.1 Kontooversikt for i de ulike utgiftspostene som inngår i rapporten</t>
    </r>
    <r>
      <rPr>
        <i/>
        <vertAlign val="superscript"/>
        <sz val="10"/>
        <color theme="1"/>
        <rFont val="Georgia"/>
        <family val="1"/>
      </rPr>
      <t>1)</t>
    </r>
  </si>
  <si>
    <t>Kontooversikt for de ulike utgiftspostene i rapporten</t>
  </si>
  <si>
    <t>Gjenværende midler etter lønn og husleie, per årsverk i politidistriktene. Faste 2018-kroner. 2014-2018</t>
  </si>
  <si>
    <t>Figur 3.10 Gjenværende midler etter lønn og husleie, per årsverk i politidistriktene. Faste 2018-kroner. 2014-2018</t>
  </si>
  <si>
    <t xml:space="preserve">Figur 5.4 Utgifter til IKT-materiell per årsverk i politidistriktene. Målt i faste 2018-kroner. 2017-2018 </t>
  </si>
  <si>
    <t>Tabell 5.5 Transportutgifter i politidistrikt, særorgan og andre enheter. 2018</t>
  </si>
  <si>
    <t>Transportutgifter i politidistrikt, særorgan og andre enheter. 2018</t>
  </si>
  <si>
    <t>Figur 5.5 Transportutgifter per årsverk i politidistrikt. 2017-2018</t>
  </si>
  <si>
    <t>Transportutgifter per årsverk i politidistrikt. Målt i faste 2018-kroner. 2017-2018</t>
  </si>
  <si>
    <t>Antall årsverk i politidistrikt, særorgan og andre enheter fordelt på stillingskategorier. 2014-2018</t>
  </si>
  <si>
    <r>
      <t>1)</t>
    </r>
    <r>
      <rPr>
        <sz val="9"/>
        <color theme="1"/>
        <rFont val="Georgia"/>
        <family val="1"/>
      </rPr>
      <t xml:space="preserve"> Det er et brudd i tallserien fra og med 2017. Fra 1. januar 2017 ble pensjonskostnader utgiftsført som en driftsutgift.</t>
    </r>
  </si>
  <si>
    <r>
      <t>Figur 3.1 Regnskapsførte utgifter i politi- og lensmannsetaten. Nominelle tall. 2014- 2018</t>
    </r>
    <r>
      <rPr>
        <i/>
        <vertAlign val="superscript"/>
        <sz val="10"/>
        <color theme="1"/>
        <rFont val="Georgia"/>
        <family val="1"/>
      </rPr>
      <t>1</t>
    </r>
  </si>
  <si>
    <t>Regnskapsførte utgifter i politi- og lensmannsetaten. Nominelle tall. 2014- 2018</t>
  </si>
  <si>
    <r>
      <t>Figur 3.2 Driftsutgifter i politidistrikt, særorgan og andre enheter i politiet. Faste 2018-kroner. 2014-2018</t>
    </r>
    <r>
      <rPr>
        <i/>
        <vertAlign val="superscript"/>
        <sz val="10"/>
        <color theme="1"/>
        <rFont val="Georgia"/>
        <family val="1"/>
      </rPr>
      <t>1)</t>
    </r>
  </si>
  <si>
    <t>Driftsutgifter i politidistrikt, særorgan og andre enheter i politiet. Faste 2018-kroner. 2014-2018</t>
  </si>
  <si>
    <t>Figur 3.6 Driftsutgifter per politidistrikt. Faste 2018-kroner. 2017-2018</t>
  </si>
  <si>
    <t>Figur 3.9 Driftsutgifter i særorgan og andre enheter.  Faste 2018-kroner. 2017-2018</t>
  </si>
  <si>
    <r>
      <t>Figur 3.12 Rangering og historisk utvikling av politidistriktens kortsiktige, økonomiske handlingsrom. Faste 2018-kroner. 2014-2018</t>
    </r>
    <r>
      <rPr>
        <i/>
        <vertAlign val="superscript"/>
        <sz val="10"/>
        <color rgb="FF1D1D1B"/>
        <rFont val="Georgia"/>
        <family val="1"/>
      </rPr>
      <t>1)</t>
    </r>
  </si>
  <si>
    <r>
      <t>Figur 4.7 Antall overtidstimer per årsverk i særorgan og andre enheter. 2017-2018</t>
    </r>
    <r>
      <rPr>
        <i/>
        <vertAlign val="superscript"/>
        <sz val="10"/>
        <color theme="1"/>
        <rFont val="Georgia"/>
        <family val="1"/>
      </rPr>
      <t>1)</t>
    </r>
    <r>
      <rPr>
        <i/>
        <sz val="8"/>
        <color theme="1"/>
        <rFont val="Georgia"/>
        <family val="1"/>
      </rPr>
      <t> </t>
    </r>
  </si>
  <si>
    <t xml:space="preserve">Figur 5.2 Utgifter til husleie per årsverk i politidistrikt. 2018 </t>
  </si>
  <si>
    <t>Tabell 5.3 Materiellutgifter i politidistrikt, særorgan og andre enheter. 2018</t>
  </si>
  <si>
    <t>Tabell 5.6 Tjenesteutgifter i politidistrikt, særorgan og andre enheter. 2018</t>
  </si>
  <si>
    <t>Tabell 5.7 Fordeling av utgifter til IKT-tjenester. 2018</t>
  </si>
  <si>
    <t xml:space="preserve">Figur 5.9 Tjenesteutgifter per årsverk i politidistriktene. 2018 </t>
  </si>
  <si>
    <t>Driftsutgifter per politidistrikt. Faste 2018-kroner. 2017-2018</t>
  </si>
  <si>
    <t>Driftsutgifter i særorgan og andre enheter. Faste 2018-kroner. 2017-2018</t>
  </si>
  <si>
    <t>Rangering og historisk utvikling av politidistriktens kortsiktige, økonomiske handlingsrom. Faste 2018-kroner.  2014-2018</t>
  </si>
  <si>
    <t>EBA-utgifter i politidistrikt, særorgan og andre enheter. 2018</t>
  </si>
  <si>
    <t>Utgifter til husleie per årsverk i politidistrikt. 2018</t>
  </si>
  <si>
    <t>Tjenesteutgifter i politidistrikt, særorgan og andre enheter. 2018</t>
  </si>
  <si>
    <t>Fordeling av utgifter til IKT-tjenester. 2018</t>
  </si>
  <si>
    <t>Tjenesteutgifter per årsverk i politidistriktene. 2018</t>
  </si>
  <si>
    <t>Materiellutgifter i politidistrikt, særorgan og andre enheter. 2018</t>
  </si>
  <si>
    <t>Utgifter til innkjøp og utgifter til drift og vedlikehold av bil i politidistriktene. Faste 2018-kroner. 2014-2018</t>
  </si>
  <si>
    <r>
      <t>1)</t>
    </r>
    <r>
      <rPr>
        <sz val="8"/>
        <color theme="1"/>
        <rFont val="Georgia"/>
        <family val="1"/>
      </rPr>
      <t xml:space="preserve"> Tallene inkluderer lønnsutbetalinger til både fastlønte, timelønnede og medarbeidere på pensjonistvilkår.</t>
    </r>
  </si>
  <si>
    <r>
      <t>2)</t>
    </r>
    <r>
      <rPr>
        <sz val="8"/>
        <color theme="1"/>
        <rFont val="Georgia"/>
        <family val="1"/>
      </rPr>
      <t xml:space="preserve"> Som følge av forsinkelser i de lokale forhandlingene i 2017 er lønnstillegget for majoriteten av ansatte i politiet først utbetalt i 2018. Tilsvarende vil lønnstillegget for 2018 først utbetales i 2019. Tallene for 2017 og 2018 er derfor ikke direkte sammenlignbare med tallene for 2014-2016.</t>
    </r>
  </si>
  <si>
    <t xml:space="preserve">Kilde: Politidirektoratet  </t>
  </si>
  <si>
    <r>
      <t>Figur 4.6 Antall overtidstimer per politiårsverk i politidistriktene. 2017-2018</t>
    </r>
    <r>
      <rPr>
        <i/>
        <vertAlign val="superscript"/>
        <sz val="10"/>
        <color theme="1"/>
        <rFont val="Georgia"/>
        <family val="1"/>
      </rPr>
      <t>1)2)</t>
    </r>
  </si>
  <si>
    <t>Figur 5.6 Utgifter til innkjøp og utgifter til drift og vedlikehold av bil i politidistriktene. Faste 2018-kroner . 2014-2018</t>
  </si>
  <si>
    <r>
      <t>1)</t>
    </r>
    <r>
      <rPr>
        <sz val="8"/>
        <color theme="1"/>
        <rFont val="Georgia"/>
        <family val="1"/>
      </rPr>
      <t xml:space="preserve"> Se vedlegg 1 for dokumentasjon av hvordan årsverk er beregnet. Ansatte i fødselspermisjon, timelønnede, ansatte på pensjonistvilkår og innleide eksterne inngår ikke i datagrunnlaget.</t>
    </r>
  </si>
  <si>
    <t>Driftsutgifter i politiet. Faste 2018-kroner. 2017-2018</t>
  </si>
  <si>
    <t>Personellutgiftenes andel av driftsutgiftene i politidistriktene. Prosent. 2018</t>
  </si>
  <si>
    <t>Overtidsutgifter fordelt på stillingskategorier. Faste 2018-kroner. 2017- 2018</t>
  </si>
  <si>
    <t>Utgifter til IKT-materiell per årsverk i politidistriktene. Målt i faste-2018 kroner. 2017-2018</t>
  </si>
  <si>
    <t>Antall årsverk i politistillinger per 1 000 innbyggere. Politidistrikt. 2014-2018</t>
  </si>
  <si>
    <t>Anslag på årsverkskostnad for politibetjent 1, politioverbetjent, rådgiver, seniorrådgiver og påtalejurist. Målt i 2018-kroner</t>
  </si>
  <si>
    <t>Antall årsverk i juriststillinger fordelt på politidistrikt, særorgan og andre enheter. 2014-2018</t>
  </si>
  <si>
    <t>Antall årsverk i sivile stillinger fordelt på politidistrikt, særorgan og andre enheter. 2014-2018</t>
  </si>
  <si>
    <t>Tabell 3.1 Driftsutgifter i politiet. Faste 2018-kroner. 2017-2018</t>
  </si>
  <si>
    <t>Figur 4.1 Personellutgiftenes andel av driftsutgiftene i politidistriktene. Prosent. 2018</t>
  </si>
  <si>
    <t>Figur 4.5 Overtidsutgifter fordelt på stillingskategorier. Faste 2018-kroner. 2017- 2018</t>
  </si>
  <si>
    <t>Tabell 5.1 EBA-utgifter i politidistrikt, særorgan og andre enheter. 2018</t>
  </si>
  <si>
    <t>Tabell 6.9. Anslag på årsverkskostnad for politibetjent 1, politioverbetjent, rådgiver, seniorrådgiver og påtalejurist. Målt i 2018-kroner</t>
  </si>
  <si>
    <t>Tabell 8.2 Antall årsverk i sivile stillinger fordelt på politidistrikt og andre enheter. 2014-2018</t>
  </si>
  <si>
    <t>Tabell 8.1 Antall årsverk i juriststillinger fordelt på politidistrikt og andre enheter. 2014-2018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</si>
</sst>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0_ ;\-#,##0\ "/>
    <numFmt numFmtId="166" formatCode="&quot;kr&quot;\ #,##0.00"/>
    <numFmt numFmtId="167" formatCode="_ * #,##0.0_ ;_ * \-#,##0.0_ ;_ * &quot;-&quot;??_ ;_ @_ "/>
    <numFmt numFmtId="168" formatCode="0.0\ %"/>
  </numFmts>
  <fonts count="53" x14ac:knownFonts="1">
    <font>
      <sz val="11"/>
      <color theme="1"/>
      <name val="Calibri"/>
      <family val="2"/>
      <scheme val="minor"/>
    </font>
    <font>
      <sz val="11"/>
      <color theme="1"/>
      <name val="Calibri"/>
      <family val="2"/>
      <scheme val="minor"/>
    </font>
    <font>
      <i/>
      <sz val="10"/>
      <color theme="1"/>
      <name val="Georgia"/>
      <family val="1"/>
    </font>
    <font>
      <i/>
      <vertAlign val="superscript"/>
      <sz val="10"/>
      <color theme="1"/>
      <name val="Georgia"/>
      <family val="1"/>
    </font>
    <font>
      <sz val="10"/>
      <color theme="1"/>
      <name val="Georgia"/>
      <family val="1"/>
    </font>
    <font>
      <vertAlign val="superscript"/>
      <sz val="9"/>
      <color theme="1"/>
      <name val="Georgia"/>
      <family val="1"/>
    </font>
    <font>
      <sz val="9"/>
      <color theme="1"/>
      <name val="Georgia"/>
      <family val="1"/>
    </font>
    <font>
      <sz val="9"/>
      <color rgb="FF1D1D1B"/>
      <name val="Georgia"/>
      <family val="1"/>
    </font>
    <font>
      <sz val="8"/>
      <color theme="1"/>
      <name val="Georgia"/>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1D1D1B"/>
      <name val="Georgia"/>
      <family val="1"/>
    </font>
    <font>
      <vertAlign val="superscript"/>
      <sz val="8"/>
      <color theme="1"/>
      <name val="Georgia"/>
      <family val="1"/>
    </font>
    <font>
      <i/>
      <sz val="8"/>
      <color theme="1"/>
      <name val="Georgia"/>
      <family val="1"/>
    </font>
    <font>
      <i/>
      <sz val="11"/>
      <color theme="1"/>
      <name val="Calibri"/>
      <family val="2"/>
      <scheme val="minor"/>
    </font>
    <font>
      <b/>
      <i/>
      <sz val="11"/>
      <color theme="1"/>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0"/>
      <name val="Arial"/>
      <family val="2"/>
    </font>
    <font>
      <sz val="10"/>
      <name val="Arial"/>
      <family val="2"/>
    </font>
    <font>
      <sz val="11"/>
      <color indexed="8"/>
      <name val="Calibri"/>
      <family val="2"/>
    </font>
    <font>
      <sz val="11"/>
      <name val="Calibri"/>
      <family val="2"/>
    </font>
    <font>
      <sz val="10"/>
      <color indexed="8"/>
      <name val="Calibri"/>
      <family val="2"/>
      <scheme val="minor"/>
    </font>
    <font>
      <b/>
      <sz val="10"/>
      <color indexed="8"/>
      <name val="Calibri"/>
      <family val="2"/>
      <scheme val="minor"/>
    </font>
    <font>
      <sz val="10"/>
      <name val="Calibri"/>
      <family val="2"/>
      <scheme val="minor"/>
    </font>
    <font>
      <u/>
      <sz val="11"/>
      <color theme="10"/>
      <name val="Calibri"/>
      <family val="2"/>
      <scheme val="minor"/>
    </font>
    <font>
      <b/>
      <sz val="11"/>
      <color rgb="FF000000"/>
      <name val="Verdana"/>
      <family val="2"/>
    </font>
    <font>
      <sz val="8"/>
      <color rgb="FF000000"/>
      <name val="Verdana"/>
      <family val="2"/>
    </font>
    <font>
      <b/>
      <sz val="9"/>
      <color rgb="FF000000"/>
      <name val="Verdana"/>
      <family val="2"/>
    </font>
    <font>
      <b/>
      <sz val="8"/>
      <color rgb="FF000000"/>
      <name val="Verdana"/>
      <family val="2"/>
    </font>
    <font>
      <i/>
      <sz val="10"/>
      <color rgb="FF1D1D1B"/>
      <name val="Georgia"/>
      <family val="1"/>
    </font>
    <font>
      <i/>
      <vertAlign val="superscript"/>
      <sz val="10"/>
      <color rgb="FF1D1D1B"/>
      <name val="Georgia"/>
      <family val="1"/>
    </font>
    <font>
      <sz val="8"/>
      <color theme="1"/>
      <name val="Calibri"/>
      <family val="2"/>
      <scheme val="minor"/>
    </font>
    <font>
      <sz val="9.5"/>
      <color rgb="FF1D1D1B"/>
      <name val="Times New Roman"/>
      <family val="1"/>
    </font>
    <font>
      <vertAlign val="superscript"/>
      <sz val="8"/>
      <color rgb="FF000000"/>
      <name val="Verdana"/>
      <family val="2"/>
    </font>
    <font>
      <sz val="11"/>
      <name val="Calibri"/>
      <family val="2"/>
      <scheme val="minor"/>
    </font>
    <font>
      <b/>
      <sz val="1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39997558519241921"/>
        <bgColor indexed="64"/>
      </patternFill>
    </fill>
    <fill>
      <patternFill patternType="solid">
        <fgColor indexed="5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1" fillId="8" borderId="9" applyNumberFormat="0" applyFon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35" fillId="0" borderId="0"/>
    <xf numFmtId="0" fontId="41" fillId="0" borderId="0" applyNumberFormat="0" applyFill="0" applyBorder="0" applyAlignment="0" applyProtection="0"/>
  </cellStyleXfs>
  <cellXfs count="292">
    <xf numFmtId="0" fontId="0" fillId="0" borderId="0" xfId="0"/>
    <xf numFmtId="0" fontId="2" fillId="0" borderId="0" xfId="0" applyFont="1" applyAlignment="1">
      <alignment vertical="center"/>
    </xf>
    <xf numFmtId="0" fontId="7" fillId="0" borderId="0" xfId="0" applyFont="1" applyAlignment="1">
      <alignment horizontal="left" vertical="center"/>
    </xf>
    <xf numFmtId="0" fontId="0" fillId="0" borderId="1" xfId="0" applyBorder="1"/>
    <xf numFmtId="164" fontId="0" fillId="0" borderId="1" xfId="1" applyNumberFormat="1" applyFont="1" applyBorder="1"/>
    <xf numFmtId="10" fontId="0" fillId="0" borderId="1" xfId="0" applyNumberFormat="1" applyBorder="1"/>
    <xf numFmtId="1" fontId="0" fillId="0" borderId="1" xfId="0" applyNumberFormat="1" applyBorder="1"/>
    <xf numFmtId="0" fontId="2"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justify" vertical="center"/>
    </xf>
    <xf numFmtId="0" fontId="7" fillId="0" borderId="0" xfId="0" applyFont="1"/>
    <xf numFmtId="10" fontId="0" fillId="0" borderId="0" xfId="0" applyNumberFormat="1"/>
    <xf numFmtId="0" fontId="23" fillId="0" borderId="1" xfId="0" applyFont="1" applyBorder="1"/>
    <xf numFmtId="9" fontId="0" fillId="0" borderId="1" xfId="0" applyNumberFormat="1" applyBorder="1"/>
    <xf numFmtId="0" fontId="7" fillId="0" borderId="0" xfId="0" applyFont="1" applyAlignment="1">
      <alignment horizontal="justify" vertical="center"/>
    </xf>
    <xf numFmtId="9" fontId="0" fillId="0" borderId="1" xfId="2" applyFont="1" applyBorder="1"/>
    <xf numFmtId="9" fontId="23" fillId="0" borderId="1" xfId="2" applyFont="1" applyBorder="1"/>
    <xf numFmtId="0" fontId="0" fillId="0" borderId="0" xfId="0"/>
    <xf numFmtId="0" fontId="8" fillId="0" borderId="0" xfId="0" applyFont="1" applyAlignment="1">
      <alignment horizontal="justify" vertical="center"/>
    </xf>
    <xf numFmtId="2" fontId="0" fillId="0" borderId="1" xfId="0" applyNumberFormat="1" applyBorder="1"/>
    <xf numFmtId="0" fontId="25" fillId="0" borderId="0" xfId="0" applyFont="1" applyAlignment="1">
      <alignment horizontal="left" vertical="center"/>
    </xf>
    <xf numFmtId="0" fontId="26" fillId="0" borderId="0" xfId="0" applyFont="1" applyAlignment="1">
      <alignment horizontal="left" vertical="center"/>
    </xf>
    <xf numFmtId="0" fontId="23" fillId="0" borderId="0" xfId="0" applyFont="1"/>
    <xf numFmtId="0" fontId="0" fillId="0" borderId="0" xfId="0"/>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0" fillId="0" borderId="1" xfId="0" applyBorder="1" applyAlignment="1">
      <alignment vertical="center"/>
    </xf>
    <xf numFmtId="164" fontId="0" fillId="0" borderId="1" xfId="0" applyNumberFormat="1" applyFont="1" applyBorder="1" applyAlignment="1">
      <alignment vertical="center"/>
    </xf>
    <xf numFmtId="168" fontId="0" fillId="0" borderId="1" xfId="2" applyNumberFormat="1" applyFont="1" applyBorder="1" applyAlignment="1">
      <alignment vertical="center"/>
    </xf>
    <xf numFmtId="164" fontId="0" fillId="0" borderId="1" xfId="1" applyNumberFormat="1" applyFont="1" applyBorder="1" applyAlignment="1">
      <alignment vertical="center"/>
    </xf>
    <xf numFmtId="0" fontId="0" fillId="0" borderId="0" xfId="0" applyAlignment="1"/>
    <xf numFmtId="0" fontId="0" fillId="0" borderId="1" xfId="0" applyFill="1" applyBorder="1" applyAlignment="1">
      <alignment vertical="center"/>
    </xf>
    <xf numFmtId="0" fontId="0" fillId="0" borderId="0" xfId="0"/>
    <xf numFmtId="0" fontId="2" fillId="0" borderId="0" xfId="0" applyFont="1"/>
    <xf numFmtId="0" fontId="0" fillId="0" borderId="1" xfId="0" applyBorder="1" applyAlignment="1">
      <alignment horizontal="left" vertical="top"/>
    </xf>
    <xf numFmtId="0" fontId="0" fillId="0" borderId="1" xfId="0" applyBorder="1" applyAlignment="1">
      <alignment horizontal="center" vertical="center"/>
    </xf>
    <xf numFmtId="0" fontId="23" fillId="0" borderId="1" xfId="0" applyFont="1" applyBorder="1" applyAlignment="1">
      <alignment horizontal="center" vertical="center" wrapText="1"/>
    </xf>
    <xf numFmtId="0" fontId="0" fillId="0" borderId="1" xfId="0" applyFont="1" applyBorder="1" applyAlignment="1">
      <alignment horizontal="left" vertical="top"/>
    </xf>
    <xf numFmtId="3" fontId="0" fillId="0" borderId="1" xfId="0" applyNumberFormat="1" applyFont="1" applyFill="1" applyBorder="1" applyAlignment="1">
      <alignment horizontal="right" vertical="top"/>
    </xf>
    <xf numFmtId="9" fontId="28" fillId="0" borderId="1" xfId="2" applyFont="1" applyFill="1" applyBorder="1" applyAlignment="1">
      <alignment horizontal="right" vertical="top"/>
    </xf>
    <xf numFmtId="0" fontId="28" fillId="0" borderId="1" xfId="0" applyFont="1" applyBorder="1" applyAlignment="1">
      <alignment horizontal="left" vertical="top"/>
    </xf>
    <xf numFmtId="3" fontId="28" fillId="0" borderId="1" xfId="0" applyNumberFormat="1" applyFont="1" applyBorder="1" applyAlignment="1">
      <alignment horizontal="right" vertical="top"/>
    </xf>
    <xf numFmtId="3" fontId="0" fillId="0" borderId="1" xfId="0" applyNumberFormat="1" applyFont="1" applyBorder="1" applyAlignment="1">
      <alignment horizontal="right" vertical="top"/>
    </xf>
    <xf numFmtId="0" fontId="23" fillId="0" borderId="1" xfId="0" applyFont="1" applyBorder="1" applyAlignment="1">
      <alignment horizontal="left" vertical="top"/>
    </xf>
    <xf numFmtId="3" fontId="29" fillId="0" borderId="1" xfId="0" applyNumberFormat="1" applyFont="1" applyBorder="1" applyAlignment="1">
      <alignment horizontal="right" vertical="top"/>
    </xf>
    <xf numFmtId="0" fontId="30" fillId="0" borderId="1" xfId="0" applyFont="1" applyFill="1" applyBorder="1" applyAlignment="1">
      <alignment horizontal="center" vertical="top"/>
    </xf>
    <xf numFmtId="0" fontId="31" fillId="0" borderId="1" xfId="0" applyFont="1" applyBorder="1" applyAlignment="1">
      <alignment horizontal="center" vertical="top" wrapText="1"/>
    </xf>
    <xf numFmtId="0" fontId="30" fillId="0" borderId="1" xfId="0" applyFont="1" applyFill="1" applyBorder="1"/>
    <xf numFmtId="0" fontId="30" fillId="33" borderId="1" xfId="0" applyFont="1" applyFill="1" applyBorder="1" applyAlignment="1">
      <alignment horizontal="center" wrapText="1"/>
    </xf>
    <xf numFmtId="0" fontId="31" fillId="34" borderId="1" xfId="0" applyFont="1" applyFill="1" applyBorder="1" applyAlignment="1">
      <alignment horizontal="center" wrapText="1"/>
    </xf>
    <xf numFmtId="0" fontId="31" fillId="0" borderId="1" xfId="0" applyFont="1" applyBorder="1" applyAlignment="1">
      <alignment horizontal="center" wrapText="1"/>
    </xf>
    <xf numFmtId="0" fontId="32" fillId="0" borderId="1" xfId="0" applyFont="1" applyFill="1" applyBorder="1"/>
    <xf numFmtId="165" fontId="32" fillId="33" borderId="1" xfId="0" applyNumberFormat="1" applyFont="1" applyFill="1" applyBorder="1"/>
    <xf numFmtId="165" fontId="32" fillId="34" borderId="1" xfId="0" applyNumberFormat="1" applyFont="1" applyFill="1" applyBorder="1"/>
    <xf numFmtId="9" fontId="33" fillId="0" borderId="1" xfId="2" applyFont="1" applyBorder="1"/>
    <xf numFmtId="0" fontId="31" fillId="0" borderId="1" xfId="0" applyFont="1" applyFill="1" applyBorder="1"/>
    <xf numFmtId="165" fontId="31" fillId="33" borderId="1" xfId="0" applyNumberFormat="1" applyFont="1" applyFill="1" applyBorder="1"/>
    <xf numFmtId="165" fontId="31" fillId="34" borderId="1" xfId="0" applyNumberFormat="1" applyFont="1" applyFill="1" applyBorder="1"/>
    <xf numFmtId="9" fontId="30" fillId="0" borderId="1" xfId="2" applyFont="1" applyBorder="1"/>
    <xf numFmtId="0" fontId="32" fillId="0" borderId="1" xfId="0" applyFont="1" applyBorder="1"/>
    <xf numFmtId="0" fontId="31" fillId="0" borderId="1" xfId="0" applyFont="1" applyBorder="1"/>
    <xf numFmtId="0" fontId="32" fillId="0" borderId="1" xfId="0" applyFont="1" applyFill="1" applyBorder="1" applyAlignment="1">
      <alignment wrapText="1"/>
    </xf>
    <xf numFmtId="0" fontId="32" fillId="0" borderId="1" xfId="0" applyFont="1" applyFill="1" applyBorder="1" applyAlignment="1">
      <alignment horizontal="left" wrapText="1"/>
    </xf>
    <xf numFmtId="0" fontId="2" fillId="0" borderId="0" xfId="0" applyFont="1" applyAlignment="1">
      <alignment horizontal="left" vertical="center"/>
    </xf>
    <xf numFmtId="0" fontId="31" fillId="0" borderId="1" xfId="0" applyFont="1" applyBorder="1" applyAlignment="1">
      <alignment horizontal="center" vertical="center" wrapText="1"/>
    </xf>
    <xf numFmtId="0" fontId="30" fillId="33" borderId="1" xfId="0" applyFont="1" applyFill="1" applyBorder="1" applyAlignment="1">
      <alignment horizontal="center" vertical="center" wrapText="1"/>
    </xf>
    <xf numFmtId="0" fontId="31" fillId="34" borderId="1" xfId="0" applyFont="1" applyFill="1" applyBorder="1" applyAlignment="1">
      <alignment horizontal="center" vertical="center" wrapText="1"/>
    </xf>
    <xf numFmtId="1" fontId="32" fillId="34" borderId="13" xfId="0" applyNumberFormat="1" applyFont="1" applyFill="1" applyBorder="1"/>
    <xf numFmtId="1" fontId="32" fillId="34" borderId="1" xfId="0" applyNumberFormat="1" applyFont="1" applyFill="1" applyBorder="1"/>
    <xf numFmtId="1" fontId="32" fillId="34" borderId="14" xfId="0" applyNumberFormat="1" applyFont="1" applyFill="1" applyBorder="1"/>
    <xf numFmtId="1" fontId="31" fillId="33" borderId="1" xfId="0" applyNumberFormat="1" applyFont="1" applyFill="1" applyBorder="1"/>
    <xf numFmtId="1" fontId="31" fillId="34" borderId="1" xfId="0" applyNumberFormat="1" applyFont="1" applyFill="1" applyBorder="1"/>
    <xf numFmtId="9" fontId="30" fillId="0" borderId="1" xfId="2" applyFont="1" applyFill="1" applyBorder="1"/>
    <xf numFmtId="164" fontId="31" fillId="33" borderId="1" xfId="1" applyNumberFormat="1" applyFont="1" applyFill="1" applyBorder="1"/>
    <xf numFmtId="164" fontId="31" fillId="34" borderId="1" xfId="1" applyNumberFormat="1" applyFont="1" applyFill="1" applyBorder="1"/>
    <xf numFmtId="166" fontId="34" fillId="0" borderId="14" xfId="0" applyNumberFormat="1" applyFont="1" applyBorder="1" applyAlignment="1">
      <alignment horizontal="center" wrapText="1"/>
    </xf>
    <xf numFmtId="0" fontId="36" fillId="35" borderId="1" xfId="44" applyNumberFormat="1" applyFont="1" applyFill="1" applyBorder="1" applyAlignment="1" applyProtection="1">
      <alignment horizontal="center"/>
      <protection locked="0"/>
    </xf>
    <xf numFmtId="1" fontId="37" fillId="35" borderId="1" xfId="0" applyNumberFormat="1" applyFont="1" applyFill="1" applyBorder="1" applyAlignment="1">
      <alignment horizontal="center"/>
    </xf>
    <xf numFmtId="3" fontId="37" fillId="35" borderId="1" xfId="0" applyNumberFormat="1" applyFont="1" applyFill="1" applyBorder="1" applyAlignment="1">
      <alignment horizontal="center"/>
    </xf>
    <xf numFmtId="3" fontId="36" fillId="35" borderId="1" xfId="44" applyNumberFormat="1" applyFont="1" applyFill="1" applyBorder="1" applyAlignment="1" applyProtection="1">
      <alignment horizontal="center"/>
      <protection locked="0"/>
    </xf>
    <xf numFmtId="4" fontId="37" fillId="35" borderId="1" xfId="0" applyNumberFormat="1" applyFont="1" applyFill="1" applyBorder="1" applyAlignment="1">
      <alignment horizontal="center"/>
    </xf>
    <xf numFmtId="3" fontId="36" fillId="35" borderId="1" xfId="44" applyNumberFormat="1" applyFont="1" applyFill="1" applyBorder="1" applyAlignment="1">
      <alignment horizontal="center"/>
    </xf>
    <xf numFmtId="0" fontId="36" fillId="33" borderId="1" xfId="44" applyNumberFormat="1" applyFont="1" applyFill="1" applyBorder="1" applyAlignment="1" applyProtection="1">
      <alignment horizontal="center"/>
      <protection locked="0"/>
    </xf>
    <xf numFmtId="1" fontId="37" fillId="33" borderId="1" xfId="0" applyNumberFormat="1" applyFont="1" applyFill="1" applyBorder="1" applyAlignment="1">
      <alignment horizontal="center"/>
    </xf>
    <xf numFmtId="3" fontId="37" fillId="33" borderId="1" xfId="0" applyNumberFormat="1" applyFont="1" applyFill="1" applyBorder="1" applyAlignment="1">
      <alignment horizontal="center"/>
    </xf>
    <xf numFmtId="4" fontId="37" fillId="33" borderId="1" xfId="0" applyNumberFormat="1" applyFont="1" applyFill="1" applyBorder="1" applyAlignment="1">
      <alignment horizontal="center"/>
    </xf>
    <xf numFmtId="3" fontId="36" fillId="33" borderId="1" xfId="44" applyNumberFormat="1" applyFont="1" applyFill="1" applyBorder="1" applyAlignment="1" applyProtection="1">
      <alignment horizontal="center"/>
      <protection locked="0"/>
    </xf>
    <xf numFmtId="0" fontId="36" fillId="34" borderId="1" xfId="44" applyNumberFormat="1" applyFont="1" applyFill="1" applyBorder="1" applyAlignment="1" applyProtection="1">
      <alignment horizontal="center"/>
      <protection locked="0"/>
    </xf>
    <xf numFmtId="1" fontId="37" fillId="34" borderId="1" xfId="0" applyNumberFormat="1" applyFont="1" applyFill="1" applyBorder="1" applyAlignment="1">
      <alignment horizontal="center"/>
    </xf>
    <xf numFmtId="3" fontId="37" fillId="34" borderId="1" xfId="0" applyNumberFormat="1" applyFont="1" applyFill="1" applyBorder="1" applyAlignment="1">
      <alignment horizontal="center"/>
    </xf>
    <xf numFmtId="4" fontId="37" fillId="36" borderId="1" xfId="0" applyNumberFormat="1" applyFont="1" applyFill="1" applyBorder="1" applyAlignment="1">
      <alignment horizontal="center"/>
    </xf>
    <xf numFmtId="3" fontId="36" fillId="34" borderId="1" xfId="44" applyNumberFormat="1" applyFont="1" applyFill="1" applyBorder="1" applyAlignment="1" applyProtection="1">
      <alignment horizontal="center"/>
      <protection locked="0"/>
    </xf>
    <xf numFmtId="3" fontId="36" fillId="34" borderId="1" xfId="44" applyNumberFormat="1" applyFont="1" applyFill="1" applyBorder="1" applyAlignment="1">
      <alignment horizontal="center"/>
    </xf>
    <xf numFmtId="4" fontId="37" fillId="34" borderId="1" xfId="0" applyNumberFormat="1" applyFont="1" applyFill="1" applyBorder="1" applyAlignment="1">
      <alignment horizontal="center"/>
    </xf>
    <xf numFmtId="167" fontId="0" fillId="0" borderId="1" xfId="0" applyNumberFormat="1" applyBorder="1" applyAlignment="1">
      <alignment horizontal="right" vertical="center"/>
    </xf>
    <xf numFmtId="164" fontId="0" fillId="0" borderId="1" xfId="1" applyNumberFormat="1" applyFont="1" applyBorder="1" applyAlignment="1">
      <alignment horizontal="right"/>
    </xf>
    <xf numFmtId="164" fontId="0" fillId="0" borderId="1" xfId="0" applyNumberFormat="1" applyBorder="1" applyAlignment="1">
      <alignment horizontal="right"/>
    </xf>
    <xf numFmtId="0" fontId="0" fillId="0" borderId="1" xfId="0" applyBorder="1" applyAlignment="1">
      <alignment horizontal="right" vertical="center"/>
    </xf>
    <xf numFmtId="0" fontId="23" fillId="0" borderId="1" xfId="0" applyFont="1" applyBorder="1" applyAlignment="1"/>
    <xf numFmtId="0" fontId="0" fillId="0" borderId="1" xfId="0" applyFill="1" applyBorder="1" applyAlignment="1"/>
    <xf numFmtId="0" fontId="0" fillId="0" borderId="1" xfId="0" applyBorder="1" applyAlignment="1"/>
    <xf numFmtId="0" fontId="23" fillId="0" borderId="1" xfId="0" applyFont="1" applyFill="1" applyBorder="1" applyAlignment="1">
      <alignment horizontal="right"/>
    </xf>
    <xf numFmtId="168" fontId="0" fillId="0" borderId="1" xfId="0" applyNumberFormat="1" applyBorder="1" applyAlignment="1">
      <alignment horizontal="right"/>
    </xf>
    <xf numFmtId="168" fontId="0" fillId="0" borderId="1" xfId="2" applyNumberFormat="1" applyFont="1" applyBorder="1" applyAlignment="1">
      <alignment horizontal="right"/>
    </xf>
    <xf numFmtId="0" fontId="0" fillId="0" borderId="0" xfId="0"/>
    <xf numFmtId="0" fontId="23" fillId="0" borderId="1" xfId="0" applyFont="1" applyBorder="1" applyAlignment="1">
      <alignment horizontal="center" vertical="center" wrapText="1"/>
    </xf>
    <xf numFmtId="0" fontId="30" fillId="33" borderId="1" xfId="0" applyFont="1" applyFill="1" applyBorder="1" applyAlignment="1">
      <alignment horizontal="center" wrapText="1"/>
    </xf>
    <xf numFmtId="0" fontId="31" fillId="34" borderId="1" xfId="0" applyFont="1" applyFill="1" applyBorder="1" applyAlignment="1">
      <alignment horizontal="center" wrapText="1"/>
    </xf>
    <xf numFmtId="0" fontId="31" fillId="0" borderId="1" xfId="0" applyFont="1" applyBorder="1" applyAlignment="1">
      <alignment horizontal="center" wrapText="1"/>
    </xf>
    <xf numFmtId="0" fontId="32" fillId="0" borderId="1" xfId="0" applyFont="1" applyFill="1" applyBorder="1"/>
    <xf numFmtId="0" fontId="2" fillId="0" borderId="0" xfId="0" applyFont="1" applyAlignment="1">
      <alignment horizontal="left" vertical="center"/>
    </xf>
    <xf numFmtId="0" fontId="23" fillId="0" borderId="1" xfId="0" applyFont="1" applyBorder="1" applyAlignment="1">
      <alignment vertical="center"/>
    </xf>
    <xf numFmtId="0" fontId="0" fillId="0" borderId="1" xfId="0" applyBorder="1"/>
    <xf numFmtId="2" fontId="0" fillId="33" borderId="1" xfId="0" applyNumberFormat="1" applyFill="1" applyBorder="1"/>
    <xf numFmtId="2" fontId="0" fillId="34" borderId="1" xfId="0" applyNumberFormat="1" applyFill="1" applyBorder="1"/>
    <xf numFmtId="2" fontId="0" fillId="0" borderId="1" xfId="2" applyNumberFormat="1" applyFont="1" applyBorder="1"/>
    <xf numFmtId="0" fontId="23" fillId="0" borderId="1" xfId="0" applyFont="1" applyBorder="1"/>
    <xf numFmtId="2" fontId="23" fillId="33" borderId="1" xfId="0" applyNumberFormat="1" applyFont="1" applyFill="1" applyBorder="1"/>
    <xf numFmtId="2" fontId="23" fillId="34" borderId="1" xfId="0" applyNumberFormat="1" applyFont="1" applyFill="1" applyBorder="1"/>
    <xf numFmtId="2" fontId="23" fillId="0" borderId="1" xfId="2" applyNumberFormat="1" applyFont="1" applyBorder="1"/>
    <xf numFmtId="0" fontId="23" fillId="0" borderId="1" xfId="0" applyFont="1" applyBorder="1" applyAlignment="1">
      <alignment wrapText="1"/>
    </xf>
    <xf numFmtId="2" fontId="28" fillId="33" borderId="1" xfId="0" applyNumberFormat="1" applyFont="1" applyFill="1" applyBorder="1"/>
    <xf numFmtId="2" fontId="28" fillId="34" borderId="1" xfId="0" applyNumberFormat="1" applyFont="1" applyFill="1" applyBorder="1"/>
    <xf numFmtId="0" fontId="32" fillId="0" borderId="1" xfId="0" applyFont="1" applyFill="1" applyBorder="1"/>
    <xf numFmtId="0" fontId="32" fillId="0" borderId="15" xfId="0" applyFont="1" applyFill="1" applyBorder="1" applyAlignment="1">
      <alignment horizontal="center" vertical="center"/>
    </xf>
    <xf numFmtId="0" fontId="31" fillId="0" borderId="15" xfId="0" applyNumberFormat="1" applyFont="1" applyFill="1" applyBorder="1" applyAlignment="1">
      <alignment horizontal="center" vertical="center"/>
    </xf>
    <xf numFmtId="0" fontId="23" fillId="0" borderId="15" xfId="0" applyFont="1" applyFill="1" applyBorder="1" applyAlignment="1">
      <alignment horizontal="center" vertical="center" wrapText="1"/>
    </xf>
    <xf numFmtId="0" fontId="32" fillId="0" borderId="13" xfId="0" applyFont="1" applyFill="1" applyBorder="1"/>
    <xf numFmtId="2" fontId="32" fillId="0" borderId="13" xfId="0" applyNumberFormat="1" applyFont="1" applyFill="1" applyBorder="1"/>
    <xf numFmtId="2" fontId="28" fillId="0" borderId="13" xfId="0" applyNumberFormat="1" applyFont="1" applyBorder="1"/>
    <xf numFmtId="2" fontId="32" fillId="0" borderId="1" xfId="0" applyNumberFormat="1" applyFont="1" applyFill="1" applyBorder="1"/>
    <xf numFmtId="2" fontId="28" fillId="0" borderId="1" xfId="0" applyNumberFormat="1" applyFont="1" applyBorder="1"/>
    <xf numFmtId="0" fontId="32" fillId="0" borderId="15" xfId="0" applyFont="1" applyFill="1" applyBorder="1"/>
    <xf numFmtId="2" fontId="32" fillId="0" borderId="15" xfId="0" applyNumberFormat="1" applyFont="1" applyFill="1" applyBorder="1"/>
    <xf numFmtId="2" fontId="28" fillId="0" borderId="15" xfId="0" applyNumberFormat="1" applyFont="1" applyBorder="1"/>
    <xf numFmtId="0" fontId="31" fillId="0" borderId="16" xfId="0" applyFont="1" applyFill="1" applyBorder="1"/>
    <xf numFmtId="2" fontId="32" fillId="0" borderId="16" xfId="0" applyNumberFormat="1" applyFont="1" applyFill="1" applyBorder="1"/>
    <xf numFmtId="2" fontId="28" fillId="0" borderId="16" xfId="0" applyNumberFormat="1" applyFont="1" applyBorder="1"/>
    <xf numFmtId="0" fontId="23" fillId="0" borderId="17" xfId="0" applyFont="1" applyBorder="1" applyAlignment="1">
      <alignment horizontal="left" vertical="top" wrapText="1"/>
    </xf>
    <xf numFmtId="2" fontId="32" fillId="0" borderId="17" xfId="0" applyNumberFormat="1" applyFont="1" applyFill="1" applyBorder="1" applyAlignment="1"/>
    <xf numFmtId="2" fontId="28" fillId="0" borderId="17" xfId="0" applyNumberFormat="1" applyFont="1" applyBorder="1"/>
    <xf numFmtId="0" fontId="0" fillId="0" borderId="0" xfId="0"/>
    <xf numFmtId="0" fontId="0" fillId="0" borderId="0" xfId="0"/>
    <xf numFmtId="0" fontId="0" fillId="0" borderId="1" xfId="0" applyBorder="1"/>
    <xf numFmtId="0" fontId="23" fillId="0" borderId="1" xfId="0" applyFont="1" applyBorder="1"/>
    <xf numFmtId="168" fontId="0" fillId="0" borderId="1" xfId="0" applyNumberFormat="1" applyBorder="1"/>
    <xf numFmtId="0" fontId="0" fillId="37" borderId="1" xfId="0" applyFill="1" applyBorder="1"/>
    <xf numFmtId="0" fontId="0" fillId="0" borderId="13" xfId="0" applyBorder="1"/>
    <xf numFmtId="3" fontId="0" fillId="0" borderId="1" xfId="0" applyNumberFormat="1" applyBorder="1"/>
    <xf numFmtId="3" fontId="0" fillId="0" borderId="1" xfId="0" applyNumberFormat="1" applyBorder="1" applyAlignment="1">
      <alignment horizontal="right"/>
    </xf>
    <xf numFmtId="3" fontId="0" fillId="0" borderId="14" xfId="0" applyNumberFormat="1" applyBorder="1"/>
    <xf numFmtId="3" fontId="23" fillId="37" borderId="17" xfId="0" applyNumberFormat="1" applyFont="1" applyFill="1" applyBorder="1"/>
    <xf numFmtId="3" fontId="0" fillId="0" borderId="13" xfId="0" applyNumberFormat="1" applyBorder="1"/>
    <xf numFmtId="0" fontId="30" fillId="0" borderId="1" xfId="0" applyFont="1" applyFill="1" applyBorder="1"/>
    <xf numFmtId="0" fontId="32" fillId="0" borderId="1" xfId="0" applyFont="1" applyFill="1" applyBorder="1"/>
    <xf numFmtId="165" fontId="32" fillId="34" borderId="1" xfId="0" applyNumberFormat="1" applyFont="1" applyFill="1" applyBorder="1"/>
    <xf numFmtId="0" fontId="31" fillId="0" borderId="1" xfId="0" applyFont="1" applyFill="1" applyBorder="1"/>
    <xf numFmtId="165" fontId="31" fillId="34" borderId="1" xfId="0" applyNumberFormat="1" applyFont="1" applyFill="1" applyBorder="1"/>
    <xf numFmtId="0" fontId="32" fillId="0" borderId="1" xfId="0" applyFont="1" applyBorder="1"/>
    <xf numFmtId="0" fontId="31" fillId="0" borderId="1" xfId="0" applyFont="1" applyBorder="1"/>
    <xf numFmtId="0" fontId="32" fillId="0" borderId="1" xfId="0" applyFont="1" applyFill="1" applyBorder="1" applyAlignment="1">
      <alignment wrapText="1"/>
    </xf>
    <xf numFmtId="0" fontId="32" fillId="0" borderId="1" xfId="0" applyFont="1" applyFill="1" applyBorder="1" applyAlignment="1">
      <alignment horizontal="left" wrapText="1"/>
    </xf>
    <xf numFmtId="0" fontId="28" fillId="0" borderId="0" xfId="0" applyFont="1"/>
    <xf numFmtId="0" fontId="30" fillId="0" borderId="1" xfId="0" applyFont="1" applyFill="1" applyBorder="1" applyAlignment="1">
      <alignment horizontal="left" vertical="top"/>
    </xf>
    <xf numFmtId="0" fontId="30" fillId="33" borderId="1" xfId="0" applyFont="1" applyFill="1" applyBorder="1" applyAlignment="1">
      <alignment horizontal="center"/>
    </xf>
    <xf numFmtId="0" fontId="31" fillId="34" borderId="1" xfId="0" applyFont="1" applyFill="1" applyBorder="1" applyAlignment="1">
      <alignment horizontal="center"/>
    </xf>
    <xf numFmtId="165" fontId="32" fillId="33" borderId="11" xfId="0" applyNumberFormat="1" applyFont="1" applyFill="1" applyBorder="1"/>
    <xf numFmtId="3" fontId="32" fillId="34" borderId="1" xfId="0" applyNumberFormat="1" applyFont="1" applyFill="1" applyBorder="1"/>
    <xf numFmtId="3" fontId="38" fillId="34" borderId="1" xfId="44" applyNumberFormat="1" applyFont="1" applyFill="1" applyBorder="1"/>
    <xf numFmtId="3" fontId="31" fillId="33" borderId="1" xfId="0" applyNumberFormat="1" applyFont="1" applyFill="1" applyBorder="1" applyAlignment="1">
      <alignment horizontal="right"/>
    </xf>
    <xf numFmtId="3" fontId="31" fillId="34" borderId="1" xfId="0" applyNumberFormat="1" applyFont="1" applyFill="1" applyBorder="1" applyAlignment="1">
      <alignment horizontal="right"/>
    </xf>
    <xf numFmtId="165" fontId="31" fillId="33" borderId="1" xfId="0" applyNumberFormat="1" applyFont="1" applyFill="1" applyBorder="1" applyAlignment="1">
      <alignment horizontal="right"/>
    </xf>
    <xf numFmtId="165" fontId="31" fillId="34" borderId="1" xfId="0" applyNumberFormat="1" applyFont="1" applyFill="1" applyBorder="1" applyAlignment="1">
      <alignment horizontal="right"/>
    </xf>
    <xf numFmtId="3" fontId="39" fillId="33" borderId="1" xfId="44" applyNumberFormat="1" applyFont="1" applyFill="1" applyBorder="1"/>
    <xf numFmtId="3" fontId="39" fillId="34" borderId="1" xfId="44" applyNumberFormat="1" applyFont="1" applyFill="1" applyBorder="1"/>
    <xf numFmtId="165" fontId="39" fillId="33" borderId="1" xfId="44" applyNumberFormat="1" applyFont="1" applyFill="1" applyBorder="1"/>
    <xf numFmtId="165" fontId="39" fillId="34" borderId="1" xfId="44" applyNumberFormat="1" applyFont="1" applyFill="1" applyBorder="1"/>
    <xf numFmtId="3" fontId="38" fillId="34" borderId="1" xfId="44" applyNumberFormat="1" applyFont="1" applyFill="1" applyBorder="1" applyAlignment="1">
      <alignment horizontal="right"/>
    </xf>
    <xf numFmtId="165" fontId="32" fillId="34" borderId="1" xfId="0" applyNumberFormat="1" applyFont="1" applyFill="1" applyBorder="1" applyAlignment="1">
      <alignment horizontal="right"/>
    </xf>
    <xf numFmtId="3" fontId="40" fillId="34" borderId="1" xfId="0" applyNumberFormat="1" applyFont="1" applyFill="1" applyBorder="1"/>
    <xf numFmtId="165" fontId="31" fillId="33" borderId="11" xfId="0" applyNumberFormat="1" applyFont="1" applyFill="1" applyBorder="1"/>
    <xf numFmtId="165" fontId="31" fillId="34" borderId="11" xfId="0" applyNumberFormat="1" applyFont="1" applyFill="1" applyBorder="1"/>
    <xf numFmtId="0" fontId="30" fillId="0" borderId="1" xfId="0" applyFont="1" applyFill="1" applyBorder="1"/>
    <xf numFmtId="0" fontId="32" fillId="0" borderId="1" xfId="0" applyFont="1" applyFill="1" applyBorder="1"/>
    <xf numFmtId="0" fontId="31" fillId="0" borderId="1" xfId="0" applyFont="1" applyFill="1" applyBorder="1"/>
    <xf numFmtId="165" fontId="31" fillId="34" borderId="1" xfId="0" applyNumberFormat="1" applyFont="1" applyFill="1" applyBorder="1"/>
    <xf numFmtId="0" fontId="32" fillId="0" borderId="1" xfId="0" applyFont="1" applyBorder="1"/>
    <xf numFmtId="0" fontId="31" fillId="0" borderId="1" xfId="0" applyFont="1" applyBorder="1"/>
    <xf numFmtId="0" fontId="28" fillId="0" borderId="0" xfId="0" applyFont="1"/>
    <xf numFmtId="0" fontId="30" fillId="0" borderId="1" xfId="0" applyFont="1" applyFill="1" applyBorder="1" applyAlignment="1">
      <alignment horizontal="left" vertical="top"/>
    </xf>
    <xf numFmtId="0" fontId="30" fillId="33" borderId="1" xfId="0" applyFont="1" applyFill="1" applyBorder="1" applyAlignment="1">
      <alignment horizontal="center"/>
    </xf>
    <xf numFmtId="0" fontId="31" fillId="34" borderId="1" xfId="0" applyFont="1" applyFill="1" applyBorder="1" applyAlignment="1">
      <alignment horizontal="center"/>
    </xf>
    <xf numFmtId="165" fontId="32" fillId="33" borderId="11" xfId="0" applyNumberFormat="1" applyFont="1" applyFill="1" applyBorder="1"/>
    <xf numFmtId="3" fontId="32" fillId="34" borderId="1" xfId="0" applyNumberFormat="1" applyFont="1" applyFill="1" applyBorder="1"/>
    <xf numFmtId="3" fontId="38" fillId="34" borderId="1" xfId="44" applyNumberFormat="1" applyFont="1" applyFill="1" applyBorder="1"/>
    <xf numFmtId="165" fontId="32" fillId="34" borderId="1" xfId="0" applyNumberFormat="1" applyFont="1" applyFill="1" applyBorder="1" applyAlignment="1">
      <alignment horizontal="right"/>
    </xf>
    <xf numFmtId="3" fontId="40" fillId="34" borderId="1" xfId="0" applyNumberFormat="1" applyFont="1" applyFill="1" applyBorder="1"/>
    <xf numFmtId="165" fontId="31" fillId="33" borderId="11" xfId="0" applyNumberFormat="1" applyFont="1" applyFill="1" applyBorder="1"/>
    <xf numFmtId="165" fontId="31" fillId="34" borderId="11" xfId="0" applyNumberFormat="1" applyFont="1" applyFill="1" applyBorder="1"/>
    <xf numFmtId="165" fontId="32" fillId="34" borderId="1" xfId="0" applyNumberFormat="1" applyFont="1" applyFill="1" applyBorder="1" applyAlignment="1">
      <alignment horizontal="right" vertical="top"/>
    </xf>
    <xf numFmtId="165" fontId="32" fillId="33" borderId="11" xfId="0" applyNumberFormat="1" applyFont="1" applyFill="1" applyBorder="1" applyAlignment="1"/>
    <xf numFmtId="0" fontId="32" fillId="0" borderId="1" xfId="0" applyFont="1" applyFill="1" applyBorder="1" applyAlignment="1">
      <alignment horizontal="left" vertical="top" wrapText="1"/>
    </xf>
    <xf numFmtId="3" fontId="40" fillId="34" borderId="1" xfId="13" applyNumberFormat="1" applyFont="1" applyFill="1" applyBorder="1"/>
    <xf numFmtId="3" fontId="32" fillId="34" borderId="1" xfId="0" applyNumberFormat="1" applyFont="1" applyFill="1" applyBorder="1" applyAlignment="1">
      <alignment horizontal="right"/>
    </xf>
    <xf numFmtId="0" fontId="32" fillId="0" borderId="1" xfId="0" applyFont="1" applyBorder="1" applyAlignment="1">
      <alignment horizontal="left" vertical="top"/>
    </xf>
    <xf numFmtId="0" fontId="31" fillId="0" borderId="1" xfId="0" applyFont="1" applyBorder="1" applyAlignment="1">
      <alignment horizontal="left" vertical="top"/>
    </xf>
    <xf numFmtId="0" fontId="2" fillId="0" borderId="0" xfId="0" applyFont="1" applyAlignment="1">
      <alignment vertical="center"/>
    </xf>
    <xf numFmtId="0" fontId="0" fillId="0" borderId="0" xfId="0"/>
    <xf numFmtId="0" fontId="26" fillId="0" borderId="0" xfId="0" applyFont="1" applyAlignment="1">
      <alignment horizontal="left" vertical="center"/>
    </xf>
    <xf numFmtId="0" fontId="8" fillId="0" borderId="0" xfId="0" applyFont="1" applyAlignment="1">
      <alignment horizontal="left" vertical="center"/>
    </xf>
    <xf numFmtId="0" fontId="41" fillId="0" borderId="0" xfId="45"/>
    <xf numFmtId="0" fontId="0" fillId="0" borderId="0" xfId="0"/>
    <xf numFmtId="0" fontId="23" fillId="0" borderId="0" xfId="0" applyFont="1"/>
    <xf numFmtId="0" fontId="2" fillId="0" borderId="0" xfId="0" applyFont="1" applyAlignment="1">
      <alignment horizontal="left" vertical="center"/>
    </xf>
    <xf numFmtId="0" fontId="23" fillId="37" borderId="1" xfId="0" applyFont="1" applyFill="1" applyBorder="1" applyAlignment="1">
      <alignment horizontal="center"/>
    </xf>
    <xf numFmtId="0" fontId="0" fillId="0" borderId="14" xfId="0" applyBorder="1"/>
    <xf numFmtId="168" fontId="0" fillId="0" borderId="14" xfId="0" applyNumberFormat="1" applyBorder="1"/>
    <xf numFmtId="168" fontId="23" fillId="0" borderId="17" xfId="0" applyNumberFormat="1" applyFont="1" applyBorder="1"/>
    <xf numFmtId="168" fontId="0" fillId="0" borderId="13" xfId="0" applyNumberFormat="1" applyBorder="1"/>
    <xf numFmtId="0" fontId="23" fillId="0" borderId="17" xfId="0" applyFont="1" applyBorder="1" applyAlignment="1">
      <alignment wrapText="1"/>
    </xf>
    <xf numFmtId="0" fontId="23" fillId="0" borderId="20" xfId="0" applyFont="1" applyBorder="1" applyAlignment="1">
      <alignment wrapText="1"/>
    </xf>
    <xf numFmtId="0" fontId="0" fillId="0" borderId="19" xfId="0" applyBorder="1"/>
    <xf numFmtId="168" fontId="23" fillId="0" borderId="20" xfId="0" applyNumberFormat="1" applyFont="1" applyBorder="1"/>
    <xf numFmtId="0" fontId="23" fillId="0" borderId="21" xfId="0" applyFont="1" applyBorder="1"/>
    <xf numFmtId="0" fontId="23" fillId="37" borderId="15" xfId="0" applyFont="1" applyFill="1" applyBorder="1" applyAlignment="1">
      <alignment horizontal="center"/>
    </xf>
    <xf numFmtId="0" fontId="23" fillId="0" borderId="13" xfId="0" applyFont="1" applyBorder="1"/>
    <xf numFmtId="0" fontId="23" fillId="0" borderId="14" xfId="0" applyFont="1" applyBorder="1"/>
    <xf numFmtId="0" fontId="23" fillId="37" borderId="17" xfId="0" applyFont="1" applyFill="1" applyBorder="1"/>
    <xf numFmtId="0" fontId="0" fillId="0" borderId="13" xfId="0" applyFont="1" applyBorder="1"/>
    <xf numFmtId="0" fontId="23" fillId="37" borderId="22" xfId="0" applyFont="1" applyFill="1" applyBorder="1"/>
    <xf numFmtId="3" fontId="23" fillId="37" borderId="22" xfId="0" applyNumberFormat="1" applyFont="1" applyFill="1" applyBorder="1"/>
    <xf numFmtId="0" fontId="42" fillId="38" borderId="23" xfId="0" applyFont="1" applyFill="1" applyBorder="1" applyAlignment="1">
      <alignment vertical="center"/>
    </xf>
    <xf numFmtId="0" fontId="43" fillId="0" borderId="22" xfId="0" applyFont="1" applyFill="1" applyBorder="1" applyAlignment="1">
      <alignment horizontal="left" vertical="center" indent="2"/>
    </xf>
    <xf numFmtId="0" fontId="43" fillId="0" borderId="24" xfId="0" applyFont="1" applyFill="1" applyBorder="1" applyAlignment="1">
      <alignment horizontal="left" vertical="center" indent="2"/>
    </xf>
    <xf numFmtId="0" fontId="45" fillId="39" borderId="18" xfId="0" applyFont="1" applyFill="1" applyBorder="1" applyAlignment="1">
      <alignment vertical="center"/>
    </xf>
    <xf numFmtId="0" fontId="43" fillId="0" borderId="1" xfId="0" applyFont="1" applyFill="1" applyBorder="1" applyAlignment="1">
      <alignment horizontal="left" vertical="center" indent="2"/>
    </xf>
    <xf numFmtId="0" fontId="45" fillId="39" borderId="1" xfId="0" applyFont="1" applyFill="1" applyBorder="1" applyAlignment="1">
      <alignment vertical="center"/>
    </xf>
    <xf numFmtId="0" fontId="43" fillId="0" borderId="25" xfId="0" applyFont="1" applyFill="1" applyBorder="1" applyAlignment="1">
      <alignment horizontal="left" vertical="center" indent="2"/>
    </xf>
    <xf numFmtId="0" fontId="43" fillId="0" borderId="18" xfId="0" applyFont="1" applyFill="1" applyBorder="1" applyAlignment="1">
      <alignment horizontal="left" vertical="center" indent="2"/>
    </xf>
    <xf numFmtId="0" fontId="45" fillId="39" borderId="25" xfId="0" applyFont="1" applyFill="1" applyBorder="1" applyAlignment="1">
      <alignment vertical="center"/>
    </xf>
    <xf numFmtId="0" fontId="42" fillId="38" borderId="1" xfId="0" applyFont="1" applyFill="1" applyBorder="1" applyAlignment="1">
      <alignment vertical="center"/>
    </xf>
    <xf numFmtId="0" fontId="45" fillId="39" borderId="1" xfId="0" applyFont="1" applyFill="1" applyBorder="1" applyAlignment="1">
      <alignment horizontal="left" vertical="center"/>
    </xf>
    <xf numFmtId="0" fontId="42" fillId="38" borderId="25" xfId="0" applyFont="1" applyFill="1" applyBorder="1" applyAlignment="1">
      <alignment vertical="center"/>
    </xf>
    <xf numFmtId="0" fontId="45" fillId="39" borderId="1" xfId="0" applyFont="1" applyFill="1" applyBorder="1" applyAlignment="1">
      <alignment vertical="center" wrapText="1"/>
    </xf>
    <xf numFmtId="0" fontId="44" fillId="39" borderId="1" xfId="0" applyFont="1" applyFill="1" applyBorder="1" applyAlignment="1">
      <alignment horizontal="left" vertical="center"/>
    </xf>
    <xf numFmtId="0" fontId="43" fillId="0" borderId="26" xfId="0" applyFont="1" applyFill="1" applyBorder="1" applyAlignment="1">
      <alignment horizontal="left" vertical="center" indent="2"/>
    </xf>
    <xf numFmtId="0" fontId="43" fillId="0" borderId="15" xfId="0" applyFont="1" applyFill="1" applyBorder="1" applyAlignment="1">
      <alignment horizontal="left" vertical="center" indent="2"/>
    </xf>
    <xf numFmtId="0" fontId="45" fillId="39" borderId="18" xfId="0" applyFont="1" applyFill="1" applyBorder="1" applyAlignment="1">
      <alignment vertical="center" wrapText="1"/>
    </xf>
    <xf numFmtId="0" fontId="5" fillId="0" borderId="0" xfId="0" applyFont="1" applyFill="1" applyAlignment="1">
      <alignment horizontal="left" vertical="center"/>
    </xf>
    <xf numFmtId="0" fontId="0" fillId="0" borderId="0" xfId="0" applyFill="1"/>
    <xf numFmtId="164" fontId="23" fillId="0" borderId="1" xfId="1" applyNumberFormat="1" applyFont="1" applyBorder="1"/>
    <xf numFmtId="10" fontId="23" fillId="0" borderId="1" xfId="0" applyNumberFormat="1" applyFont="1" applyBorder="1"/>
    <xf numFmtId="3" fontId="23" fillId="0" borderId="1" xfId="0" applyNumberFormat="1" applyFont="1" applyBorder="1"/>
    <xf numFmtId="0" fontId="46" fillId="0" borderId="0" xfId="0" applyFont="1"/>
    <xf numFmtId="164" fontId="0" fillId="0" borderId="0" xfId="1" applyNumberFormat="1" applyFont="1" applyBorder="1" applyAlignment="1">
      <alignment vertical="center"/>
    </xf>
    <xf numFmtId="0" fontId="23" fillId="0" borderId="1" xfId="0" applyFont="1" applyBorder="1" applyAlignment="1">
      <alignment horizontal="center"/>
    </xf>
    <xf numFmtId="0" fontId="23" fillId="0" borderId="1" xfId="0" applyFont="1" applyBorder="1" applyAlignment="1">
      <alignment horizontal="center" wrapText="1"/>
    </xf>
    <xf numFmtId="14" fontId="23" fillId="0" borderId="1" xfId="0" applyNumberFormat="1" applyFont="1" applyBorder="1"/>
    <xf numFmtId="0" fontId="23" fillId="0" borderId="1" xfId="0" applyFont="1" applyFill="1" applyBorder="1"/>
    <xf numFmtId="0" fontId="0" fillId="0" borderId="1" xfId="0" applyBorder="1" applyAlignment="1">
      <alignment horizontal="center"/>
    </xf>
    <xf numFmtId="0" fontId="23" fillId="0" borderId="1" xfId="0" applyFont="1" applyBorder="1" applyAlignment="1">
      <alignment horizontal="center" vertical="center"/>
    </xf>
    <xf numFmtId="9" fontId="29" fillId="0" borderId="1" xfId="2" applyFont="1" applyFill="1" applyBorder="1" applyAlignment="1">
      <alignment horizontal="right" vertical="top"/>
    </xf>
    <xf numFmtId="0" fontId="31" fillId="0" borderId="0" xfId="0" applyFont="1" applyBorder="1"/>
    <xf numFmtId="9" fontId="30" fillId="0" borderId="0" xfId="2" applyFont="1" applyBorder="1"/>
    <xf numFmtId="165" fontId="31" fillId="0" borderId="0" xfId="0" applyNumberFormat="1" applyFont="1" applyFill="1" applyBorder="1"/>
    <xf numFmtId="0" fontId="8" fillId="0" borderId="0" xfId="0" applyFont="1"/>
    <xf numFmtId="0" fontId="32" fillId="0" borderId="0" xfId="0" applyFont="1"/>
    <xf numFmtId="0" fontId="26" fillId="0" borderId="0" xfId="0" applyFont="1" applyAlignment="1">
      <alignment horizontal="left"/>
    </xf>
    <xf numFmtId="0" fontId="33" fillId="0" borderId="0" xfId="0" applyFont="1"/>
    <xf numFmtId="0" fontId="48" fillId="0" borderId="0" xfId="0" applyFont="1"/>
    <xf numFmtId="0" fontId="23" fillId="0" borderId="15" xfId="0" applyFont="1" applyBorder="1"/>
    <xf numFmtId="0" fontId="23" fillId="0" borderId="15" xfId="0" applyFont="1" applyBorder="1" applyAlignment="1">
      <alignment wrapText="1"/>
    </xf>
    <xf numFmtId="0" fontId="23" fillId="0" borderId="16" xfId="0" applyFont="1" applyBorder="1"/>
    <xf numFmtId="168" fontId="23" fillId="0" borderId="16" xfId="0" applyNumberFormat="1" applyFont="1" applyBorder="1"/>
    <xf numFmtId="0" fontId="0" fillId="0" borderId="15" xfId="0" applyBorder="1"/>
    <xf numFmtId="168" fontId="0" fillId="0" borderId="15" xfId="0" applyNumberFormat="1" applyBorder="1"/>
    <xf numFmtId="0" fontId="23" fillId="37" borderId="16" xfId="0" applyFont="1" applyFill="1" applyBorder="1" applyAlignment="1">
      <alignment horizontal="center"/>
    </xf>
    <xf numFmtId="0" fontId="23" fillId="37" borderId="16" xfId="0" applyFont="1" applyFill="1" applyBorder="1" applyAlignment="1">
      <alignment horizontal="center" wrapText="1"/>
    </xf>
    <xf numFmtId="0" fontId="41" fillId="0" borderId="0" xfId="45" applyAlignment="1">
      <alignment horizontal="left" vertical="center"/>
    </xf>
    <xf numFmtId="0" fontId="42" fillId="38" borderId="22" xfId="0" applyFont="1" applyFill="1" applyBorder="1" applyAlignment="1">
      <alignment vertical="center"/>
    </xf>
    <xf numFmtId="0" fontId="43" fillId="0" borderId="27" xfId="0" applyFont="1" applyFill="1" applyBorder="1" applyAlignment="1">
      <alignment horizontal="left" vertical="center" indent="2"/>
    </xf>
    <xf numFmtId="0" fontId="51" fillId="40" borderId="29" xfId="0" applyFont="1" applyFill="1" applyBorder="1"/>
    <xf numFmtId="2" fontId="51" fillId="40" borderId="14" xfId="0" applyNumberFormat="1" applyFont="1" applyFill="1" applyBorder="1"/>
    <xf numFmtId="2" fontId="51" fillId="40" borderId="28" xfId="0" applyNumberFormat="1" applyFont="1" applyFill="1" applyBorder="1"/>
    <xf numFmtId="0" fontId="51" fillId="40" borderId="31" xfId="0" applyFont="1" applyFill="1" applyBorder="1"/>
    <xf numFmtId="0" fontId="52" fillId="40" borderId="13" xfId="0" applyFont="1" applyFill="1" applyBorder="1" applyAlignment="1">
      <alignment horizontal="center"/>
    </xf>
    <xf numFmtId="0" fontId="52" fillId="40" borderId="30" xfId="0" applyFont="1" applyFill="1" applyBorder="1" applyAlignment="1">
      <alignment horizontal="center"/>
    </xf>
    <xf numFmtId="0" fontId="23" fillId="0" borderId="1" xfId="0" applyFont="1" applyBorder="1" applyAlignment="1">
      <alignment horizontal="left"/>
    </xf>
    <xf numFmtId="0" fontId="2" fillId="0" borderId="0" xfId="0" applyFont="1" applyAlignment="1">
      <alignment horizontal="left"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23" fillId="37" borderId="1" xfId="0" applyFont="1" applyFill="1" applyBorder="1" applyAlignment="1">
      <alignment horizontal="center"/>
    </xf>
  </cellXfs>
  <cellStyles count="46">
    <cellStyle name="20% - uthevingsfarge 1" xfId="21" builtinId="30" customBuiltin="1"/>
    <cellStyle name="20% - uthevingsfarge 2" xfId="25" builtinId="34" customBuiltin="1"/>
    <cellStyle name="20% - uthevingsfarge 3" xfId="29" builtinId="38" customBuiltin="1"/>
    <cellStyle name="20% - uthevingsfarge 4" xfId="33" builtinId="42" customBuiltin="1"/>
    <cellStyle name="20% - uthevingsfarge 5" xfId="37" builtinId="46" customBuiltin="1"/>
    <cellStyle name="20% - uthevingsfarge 6" xfId="41" builtinId="50" customBuiltin="1"/>
    <cellStyle name="40% - uthevingsfarge 1" xfId="22" builtinId="31" customBuiltin="1"/>
    <cellStyle name="40% - uthevingsfarge 2" xfId="26" builtinId="35" customBuiltin="1"/>
    <cellStyle name="40% - uthevingsfarge 3" xfId="30" builtinId="39" customBuiltin="1"/>
    <cellStyle name="40% - uthevingsfarge 4" xfId="34" builtinId="43" customBuiltin="1"/>
    <cellStyle name="40% - uthevingsfarge 5" xfId="38" builtinId="47" customBuiltin="1"/>
    <cellStyle name="40% - uthevingsfarge 6" xfId="42" builtinId="51" customBuiltin="1"/>
    <cellStyle name="60% - uthevingsfarge 1" xfId="23" builtinId="32" customBuiltin="1"/>
    <cellStyle name="60% - uthevingsfarge 2" xfId="27" builtinId="36" customBuiltin="1"/>
    <cellStyle name="60% - uthevingsfarge 3" xfId="31" builtinId="40" customBuiltin="1"/>
    <cellStyle name="60% - uthevingsfarge 4" xfId="35" builtinId="44" customBuiltin="1"/>
    <cellStyle name="60% - uthevingsfarge 5" xfId="39" builtinId="48" customBuiltin="1"/>
    <cellStyle name="60% - uthevingsfarge 6" xfId="43" builtinId="52" customBuiltin="1"/>
    <cellStyle name="Beregning" xfId="13" builtinId="22" customBuiltin="1"/>
    <cellStyle name="Dårlig" xfId="9" builtinId="27" customBuiltin="1"/>
    <cellStyle name="Forklarende tekst" xfId="18" builtinId="53" customBuiltin="1"/>
    <cellStyle name="God" xfId="8" builtinId="26" customBuiltin="1"/>
    <cellStyle name="Hyperkobling" xfId="45" builtinId="8"/>
    <cellStyle name="Inndata" xfId="11" builtinId="20" customBuiltin="1"/>
    <cellStyle name="Koblet celle" xfId="14" builtinId="24" customBuiltin="1"/>
    <cellStyle name="Komma" xfId="1" builtinId="3"/>
    <cellStyle name="Kontrollcelle" xfId="15" builtinId="23" customBuiltin="1"/>
    <cellStyle name="Merknad" xfId="17" builtinId="10" customBuiltin="1"/>
    <cellStyle name="Normal" xfId="0" builtinId="0"/>
    <cellStyle name="Normal_Ark1" xfId="44"/>
    <cellStyle name="Nøytral" xfId="10" builtinId="28" customBuiltin="1"/>
    <cellStyle name="Overskrift 1" xfId="4" builtinId="16" customBuiltin="1"/>
    <cellStyle name="Overskrift 2" xfId="5" builtinId="17" customBuiltin="1"/>
    <cellStyle name="Overskrift 3" xfId="6" builtinId="18" customBuiltin="1"/>
    <cellStyle name="Overskrift 4" xfId="7" builtinId="19" customBuiltin="1"/>
    <cellStyle name="Prosent" xfId="2" builtinId="5"/>
    <cellStyle name="Tittel" xfId="3" builtinId="15" customBuiltin="1"/>
    <cellStyle name="Totalt" xfId="19" builtinId="25" customBuiltin="1"/>
    <cellStyle name="Utdata" xfId="12" builtinId="21" customBuiltin="1"/>
    <cellStyle name="Uthevingsfarge1" xfId="20" builtinId="29" customBuiltin="1"/>
    <cellStyle name="Uthevingsfarge2" xfId="24" builtinId="33" customBuiltin="1"/>
    <cellStyle name="Uthevingsfarge3" xfId="28" builtinId="37" customBuiltin="1"/>
    <cellStyle name="Uthevingsfarge4" xfId="32" builtinId="41" customBuiltin="1"/>
    <cellStyle name="Uthevingsfarge5" xfId="36" builtinId="45" customBuiltin="1"/>
    <cellStyle name="Uthevingsfarge6" xfId="40" builtinId="49" customBuiltin="1"/>
    <cellStyle name="Varseltekst" xfId="16" builtinId="11" customBuiltin="1"/>
  </cellStyles>
  <dxfs count="14">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invertIfNegative val="0"/>
          <c:cat>
            <c:numRef>
              <c:f>'Figur 3.1'!$B$2:$F$2</c:f>
              <c:numCache>
                <c:formatCode>General</c:formatCode>
                <c:ptCount val="5"/>
                <c:pt idx="0">
                  <c:v>2014</c:v>
                </c:pt>
                <c:pt idx="1">
                  <c:v>2015</c:v>
                </c:pt>
                <c:pt idx="2">
                  <c:v>2016</c:v>
                </c:pt>
                <c:pt idx="3">
                  <c:v>2017</c:v>
                </c:pt>
                <c:pt idx="4">
                  <c:v>2018</c:v>
                </c:pt>
              </c:numCache>
            </c:numRef>
          </c:cat>
          <c:val>
            <c:numRef>
              <c:f>'Figur 3.1'!$B$7:$F$7</c:f>
              <c:numCache>
                <c:formatCode>_ * #,##0_ ;_ * \-#,##0_ ;_ * "-"??_ ;_ @_ </c:formatCode>
                <c:ptCount val="5"/>
                <c:pt idx="0">
                  <c:v>14112461003.74</c:v>
                </c:pt>
                <c:pt idx="1">
                  <c:v>14476916334.5499</c:v>
                </c:pt>
                <c:pt idx="2">
                  <c:v>15486369851.579998</c:v>
                </c:pt>
                <c:pt idx="3">
                  <c:v>17624746008.159901</c:v>
                </c:pt>
                <c:pt idx="4">
                  <c:v>18347307560.469997</c:v>
                </c:pt>
              </c:numCache>
            </c:numRef>
          </c:val>
        </c:ser>
        <c:dLbls>
          <c:showLegendKey val="0"/>
          <c:showVal val="0"/>
          <c:showCatName val="0"/>
          <c:showSerName val="0"/>
          <c:showPercent val="0"/>
          <c:showBubbleSize val="0"/>
        </c:dLbls>
        <c:gapWidth val="150"/>
        <c:axId val="411849472"/>
        <c:axId val="411851008"/>
      </c:barChart>
      <c:catAx>
        <c:axId val="411849472"/>
        <c:scaling>
          <c:orientation val="minMax"/>
        </c:scaling>
        <c:delete val="0"/>
        <c:axPos val="b"/>
        <c:numFmt formatCode="General" sourceLinked="1"/>
        <c:majorTickMark val="out"/>
        <c:minorTickMark val="none"/>
        <c:tickLblPos val="nextTo"/>
        <c:crossAx val="411851008"/>
        <c:crosses val="autoZero"/>
        <c:auto val="1"/>
        <c:lblAlgn val="ctr"/>
        <c:lblOffset val="100"/>
        <c:noMultiLvlLbl val="0"/>
      </c:catAx>
      <c:valAx>
        <c:axId val="411851008"/>
        <c:scaling>
          <c:orientation val="minMax"/>
        </c:scaling>
        <c:delete val="0"/>
        <c:axPos val="l"/>
        <c:majorGridlines/>
        <c:numFmt formatCode="_ * #,##0_ ;_ * \-#,##0_ ;_ * &quot;-&quot;??_ ;_ @_ " sourceLinked="1"/>
        <c:majorTickMark val="out"/>
        <c:minorTickMark val="none"/>
        <c:tickLblPos val="nextTo"/>
        <c:crossAx val="411849472"/>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 3.10'!$B$2</c:f>
              <c:strCache>
                <c:ptCount val="1"/>
                <c:pt idx="0">
                  <c:v>Gjenværende midler</c:v>
                </c:pt>
              </c:strCache>
            </c:strRef>
          </c:tx>
          <c:invertIfNegative val="0"/>
          <c:cat>
            <c:numRef>
              <c:f>'Figur 3.10'!$A$3:$A$7</c:f>
              <c:numCache>
                <c:formatCode>General</c:formatCode>
                <c:ptCount val="5"/>
                <c:pt idx="0">
                  <c:v>2014</c:v>
                </c:pt>
                <c:pt idx="1">
                  <c:v>2015</c:v>
                </c:pt>
                <c:pt idx="2">
                  <c:v>2016</c:v>
                </c:pt>
                <c:pt idx="3">
                  <c:v>2017</c:v>
                </c:pt>
                <c:pt idx="4">
                  <c:v>2018</c:v>
                </c:pt>
              </c:numCache>
            </c:numRef>
          </c:cat>
          <c:val>
            <c:numRef>
              <c:f>'Figur 3.10'!$B$3:$B$7</c:f>
              <c:numCache>
                <c:formatCode>#,##0</c:formatCode>
                <c:ptCount val="5"/>
                <c:pt idx="0">
                  <c:v>148788.30606515499</c:v>
                </c:pt>
                <c:pt idx="1">
                  <c:v>128683.555917192</c:v>
                </c:pt>
                <c:pt idx="2">
                  <c:v>124993.69336256001</c:v>
                </c:pt>
                <c:pt idx="3">
                  <c:v>129527.541777427</c:v>
                </c:pt>
                <c:pt idx="4">
                  <c:v>130109.97002449</c:v>
                </c:pt>
              </c:numCache>
            </c:numRef>
          </c:val>
        </c:ser>
        <c:dLbls>
          <c:showLegendKey val="0"/>
          <c:showVal val="0"/>
          <c:showCatName val="0"/>
          <c:showSerName val="0"/>
          <c:showPercent val="0"/>
          <c:showBubbleSize val="0"/>
        </c:dLbls>
        <c:gapWidth val="150"/>
        <c:axId val="413459200"/>
        <c:axId val="413460736"/>
      </c:barChart>
      <c:catAx>
        <c:axId val="413459200"/>
        <c:scaling>
          <c:orientation val="minMax"/>
        </c:scaling>
        <c:delete val="0"/>
        <c:axPos val="b"/>
        <c:numFmt formatCode="General" sourceLinked="1"/>
        <c:majorTickMark val="out"/>
        <c:minorTickMark val="none"/>
        <c:tickLblPos val="nextTo"/>
        <c:crossAx val="413460736"/>
        <c:crosses val="autoZero"/>
        <c:auto val="1"/>
        <c:lblAlgn val="ctr"/>
        <c:lblOffset val="100"/>
        <c:noMultiLvlLbl val="0"/>
      </c:catAx>
      <c:valAx>
        <c:axId val="413460736"/>
        <c:scaling>
          <c:orientation val="minMax"/>
          <c:min val="0"/>
        </c:scaling>
        <c:delete val="0"/>
        <c:axPos val="l"/>
        <c:majorGridlines/>
        <c:numFmt formatCode="#,##0" sourceLinked="1"/>
        <c:majorTickMark val="out"/>
        <c:minorTickMark val="none"/>
        <c:tickLblPos val="nextTo"/>
        <c:crossAx val="41345920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'Figur 3.11'!$A$2:$A$13</c:f>
              <c:strCache>
                <c:ptCount val="12"/>
                <c:pt idx="0">
                  <c:v>Finnmark</c:v>
                </c:pt>
                <c:pt idx="1">
                  <c:v>Troms</c:v>
                </c:pt>
                <c:pt idx="2">
                  <c:v>Oslo</c:v>
                </c:pt>
                <c:pt idx="3">
                  <c:v>Nordland</c:v>
                </c:pt>
                <c:pt idx="4">
                  <c:v>Trøndelag</c:v>
                </c:pt>
                <c:pt idx="5">
                  <c:v>Innlandet</c:v>
                </c:pt>
                <c:pt idx="6">
                  <c:v>Øst</c:v>
                </c:pt>
                <c:pt idx="7">
                  <c:v>Møre og Romsdal</c:v>
                </c:pt>
                <c:pt idx="8">
                  <c:v>Agder</c:v>
                </c:pt>
                <c:pt idx="9">
                  <c:v>Sør-Øst</c:v>
                </c:pt>
                <c:pt idx="10">
                  <c:v>Sør-Vest</c:v>
                </c:pt>
                <c:pt idx="11">
                  <c:v>Vest</c:v>
                </c:pt>
              </c:strCache>
            </c:strRef>
          </c:cat>
          <c:val>
            <c:numRef>
              <c:f>'Figur 3.11'!$B$2:$B$13</c:f>
              <c:numCache>
                <c:formatCode>0.0\ %</c:formatCode>
                <c:ptCount val="12"/>
                <c:pt idx="0">
                  <c:v>0.76180000000000003</c:v>
                </c:pt>
                <c:pt idx="1">
                  <c:v>0.82269999999999999</c:v>
                </c:pt>
                <c:pt idx="2">
                  <c:v>0.85270000000000001</c:v>
                </c:pt>
                <c:pt idx="3">
                  <c:v>0.85460000000000003</c:v>
                </c:pt>
                <c:pt idx="4">
                  <c:v>0.86270000000000002</c:v>
                </c:pt>
                <c:pt idx="5">
                  <c:v>0.86299999999999999</c:v>
                </c:pt>
                <c:pt idx="6">
                  <c:v>0.86980000000000002</c:v>
                </c:pt>
                <c:pt idx="7">
                  <c:v>0.87590000000000001</c:v>
                </c:pt>
                <c:pt idx="8">
                  <c:v>0.87649999999999995</c:v>
                </c:pt>
                <c:pt idx="9">
                  <c:v>0.88339999999999996</c:v>
                </c:pt>
                <c:pt idx="10">
                  <c:v>0.88470000000000004</c:v>
                </c:pt>
                <c:pt idx="11">
                  <c:v>0.89170000000000005</c:v>
                </c:pt>
              </c:numCache>
            </c:numRef>
          </c:val>
        </c:ser>
        <c:dLbls>
          <c:showLegendKey val="0"/>
          <c:showVal val="0"/>
          <c:showCatName val="0"/>
          <c:showSerName val="0"/>
          <c:showPercent val="0"/>
          <c:showBubbleSize val="0"/>
        </c:dLbls>
        <c:gapWidth val="150"/>
        <c:axId val="413513984"/>
        <c:axId val="412553216"/>
      </c:barChart>
      <c:catAx>
        <c:axId val="413513984"/>
        <c:scaling>
          <c:orientation val="minMax"/>
        </c:scaling>
        <c:delete val="0"/>
        <c:axPos val="l"/>
        <c:majorTickMark val="out"/>
        <c:minorTickMark val="none"/>
        <c:tickLblPos val="nextTo"/>
        <c:crossAx val="412553216"/>
        <c:crosses val="autoZero"/>
        <c:auto val="1"/>
        <c:lblAlgn val="ctr"/>
        <c:lblOffset val="100"/>
        <c:noMultiLvlLbl val="0"/>
      </c:catAx>
      <c:valAx>
        <c:axId val="412553216"/>
        <c:scaling>
          <c:orientation val="minMax"/>
        </c:scaling>
        <c:delete val="0"/>
        <c:axPos val="b"/>
        <c:majorGridlines/>
        <c:numFmt formatCode="0.0\ %" sourceLinked="1"/>
        <c:majorTickMark val="out"/>
        <c:minorTickMark val="none"/>
        <c:tickLblPos val="nextTo"/>
        <c:crossAx val="413513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 4.1'!$B$2</c:f>
              <c:strCache>
                <c:ptCount val="1"/>
                <c:pt idx="0">
                  <c:v>Andel</c:v>
                </c:pt>
              </c:strCache>
            </c:strRef>
          </c:tx>
          <c:invertIfNegative val="0"/>
          <c:cat>
            <c:strRef>
              <c:f>'Figur 4.1'!$A$3:$A$14</c:f>
              <c:strCache>
                <c:ptCount val="12"/>
                <c:pt idx="0">
                  <c:v>Finnmark</c:v>
                </c:pt>
                <c:pt idx="1">
                  <c:v>Troms</c:v>
                </c:pt>
                <c:pt idx="2">
                  <c:v>Oslo</c:v>
                </c:pt>
                <c:pt idx="3">
                  <c:v>Nordland</c:v>
                </c:pt>
                <c:pt idx="4">
                  <c:v>Innlandet</c:v>
                </c:pt>
                <c:pt idx="5">
                  <c:v>Trøndelag</c:v>
                </c:pt>
                <c:pt idx="6">
                  <c:v>Øst</c:v>
                </c:pt>
                <c:pt idx="7">
                  <c:v>Agder</c:v>
                </c:pt>
                <c:pt idx="8">
                  <c:v>Sør-Øst</c:v>
                </c:pt>
                <c:pt idx="9">
                  <c:v>Møre og Romsdal</c:v>
                </c:pt>
                <c:pt idx="10">
                  <c:v>Vest</c:v>
                </c:pt>
                <c:pt idx="11">
                  <c:v>Sør-Vest</c:v>
                </c:pt>
              </c:strCache>
            </c:strRef>
          </c:cat>
          <c:val>
            <c:numRef>
              <c:f>'Figur 4.1'!$B$3:$B$14</c:f>
              <c:numCache>
                <c:formatCode>0.0\ %</c:formatCode>
                <c:ptCount val="12"/>
                <c:pt idx="0">
                  <c:v>0.74160000000000004</c:v>
                </c:pt>
                <c:pt idx="1">
                  <c:v>0.7671</c:v>
                </c:pt>
                <c:pt idx="2">
                  <c:v>0.79449999999999998</c:v>
                </c:pt>
                <c:pt idx="3">
                  <c:v>0.80469999999999997</c:v>
                </c:pt>
                <c:pt idx="4">
                  <c:v>0.80520000000000003</c:v>
                </c:pt>
                <c:pt idx="5">
                  <c:v>0.81140000000000001</c:v>
                </c:pt>
                <c:pt idx="6">
                  <c:v>0.81189999999999996</c:v>
                </c:pt>
                <c:pt idx="7">
                  <c:v>0.81679999999999997</c:v>
                </c:pt>
                <c:pt idx="8">
                  <c:v>0.81799999999999995</c:v>
                </c:pt>
                <c:pt idx="9">
                  <c:v>0.82509999999999994</c:v>
                </c:pt>
                <c:pt idx="10">
                  <c:v>0.83730000000000004</c:v>
                </c:pt>
                <c:pt idx="11">
                  <c:v>0.84219999999999995</c:v>
                </c:pt>
              </c:numCache>
            </c:numRef>
          </c:val>
        </c:ser>
        <c:dLbls>
          <c:showLegendKey val="0"/>
          <c:showVal val="0"/>
          <c:showCatName val="0"/>
          <c:showSerName val="0"/>
          <c:showPercent val="0"/>
          <c:showBubbleSize val="0"/>
        </c:dLbls>
        <c:gapWidth val="150"/>
        <c:axId val="413210496"/>
        <c:axId val="413212032"/>
      </c:barChart>
      <c:catAx>
        <c:axId val="413210496"/>
        <c:scaling>
          <c:orientation val="minMax"/>
        </c:scaling>
        <c:delete val="0"/>
        <c:axPos val="l"/>
        <c:majorTickMark val="out"/>
        <c:minorTickMark val="none"/>
        <c:tickLblPos val="nextTo"/>
        <c:crossAx val="413212032"/>
        <c:crosses val="autoZero"/>
        <c:auto val="1"/>
        <c:lblAlgn val="ctr"/>
        <c:lblOffset val="100"/>
        <c:noMultiLvlLbl val="0"/>
      </c:catAx>
      <c:valAx>
        <c:axId val="413212032"/>
        <c:scaling>
          <c:orientation val="minMax"/>
        </c:scaling>
        <c:delete val="0"/>
        <c:axPos val="b"/>
        <c:majorGridlines/>
        <c:numFmt formatCode="0.0\ %" sourceLinked="1"/>
        <c:majorTickMark val="out"/>
        <c:minorTickMark val="none"/>
        <c:tickLblPos val="nextTo"/>
        <c:crossAx val="41321049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 4.2'!$B$2</c:f>
              <c:strCache>
                <c:ptCount val="1"/>
                <c:pt idx="0">
                  <c:v>Andel</c:v>
                </c:pt>
              </c:strCache>
            </c:strRef>
          </c:tx>
          <c:invertIfNegative val="0"/>
          <c:cat>
            <c:strRef>
              <c:f>'Figur 4.2'!$A$3:$A$12</c:f>
              <c:strCache>
                <c:ptCount val="10"/>
                <c:pt idx="0">
                  <c:v>Politiets IKT-tjenester</c:v>
                </c:pt>
                <c:pt idx="1">
                  <c:v>Utrykningspolitiet</c:v>
                </c:pt>
                <c:pt idx="2">
                  <c:v>Politidirektoratet</c:v>
                </c:pt>
                <c:pt idx="3">
                  <c:v>Politiets fellestjenester</c:v>
                </c:pt>
                <c:pt idx="4">
                  <c:v>Politihøgskolen</c:v>
                </c:pt>
                <c:pt idx="5">
                  <c:v>Grensekommissariatet</c:v>
                </c:pt>
                <c:pt idx="6">
                  <c:v>KRIPOS</c:v>
                </c:pt>
                <c:pt idx="7">
                  <c:v>Nasjonalt ID-senter</c:v>
                </c:pt>
                <c:pt idx="8">
                  <c:v>ØKOKRIM</c:v>
                </c:pt>
                <c:pt idx="9">
                  <c:v>Politiets utlendingsenhet</c:v>
                </c:pt>
              </c:strCache>
            </c:strRef>
          </c:cat>
          <c:val>
            <c:numRef>
              <c:f>'Figur 4.2'!$B$3:$B$12</c:f>
              <c:numCache>
                <c:formatCode>0.0\ %</c:formatCode>
                <c:ptCount val="10"/>
                <c:pt idx="0">
                  <c:v>0.31630000000000003</c:v>
                </c:pt>
                <c:pt idx="1">
                  <c:v>0.62039999999999995</c:v>
                </c:pt>
                <c:pt idx="2">
                  <c:v>0.62760000000000005</c:v>
                </c:pt>
                <c:pt idx="3">
                  <c:v>0.6532</c:v>
                </c:pt>
                <c:pt idx="4">
                  <c:v>0.65920000000000001</c:v>
                </c:pt>
                <c:pt idx="5">
                  <c:v>0.73099999999999998</c:v>
                </c:pt>
                <c:pt idx="6">
                  <c:v>0.75349999999999995</c:v>
                </c:pt>
                <c:pt idx="7">
                  <c:v>0.7964</c:v>
                </c:pt>
                <c:pt idx="8">
                  <c:v>0.80110000000000003</c:v>
                </c:pt>
                <c:pt idx="9">
                  <c:v>0.88139999999999996</c:v>
                </c:pt>
              </c:numCache>
            </c:numRef>
          </c:val>
        </c:ser>
        <c:dLbls>
          <c:showLegendKey val="0"/>
          <c:showVal val="0"/>
          <c:showCatName val="0"/>
          <c:showSerName val="0"/>
          <c:showPercent val="0"/>
          <c:showBubbleSize val="0"/>
        </c:dLbls>
        <c:gapWidth val="150"/>
        <c:axId val="413474816"/>
        <c:axId val="413476352"/>
      </c:barChart>
      <c:catAx>
        <c:axId val="413474816"/>
        <c:scaling>
          <c:orientation val="minMax"/>
        </c:scaling>
        <c:delete val="0"/>
        <c:axPos val="l"/>
        <c:majorTickMark val="out"/>
        <c:minorTickMark val="none"/>
        <c:tickLblPos val="nextTo"/>
        <c:crossAx val="413476352"/>
        <c:crosses val="autoZero"/>
        <c:auto val="1"/>
        <c:lblAlgn val="ctr"/>
        <c:lblOffset val="100"/>
        <c:noMultiLvlLbl val="0"/>
      </c:catAx>
      <c:valAx>
        <c:axId val="413476352"/>
        <c:scaling>
          <c:orientation val="minMax"/>
        </c:scaling>
        <c:delete val="0"/>
        <c:axPos val="b"/>
        <c:majorGridlines/>
        <c:numFmt formatCode="0.0\ %" sourceLinked="1"/>
        <c:majorTickMark val="out"/>
        <c:minorTickMark val="none"/>
        <c:tickLblPos val="nextTo"/>
        <c:crossAx val="413474816"/>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 4.3'!$B$2</c:f>
              <c:strCache>
                <c:ptCount val="1"/>
                <c:pt idx="0">
                  <c:v>2017</c:v>
                </c:pt>
              </c:strCache>
            </c:strRef>
          </c:tx>
          <c:invertIfNegative val="0"/>
          <c:cat>
            <c:strRef>
              <c:f>'Figur 4.3'!$A$3:$A$5</c:f>
              <c:strCache>
                <c:ptCount val="3"/>
                <c:pt idx="0">
                  <c:v>Politistillinger</c:v>
                </c:pt>
                <c:pt idx="1">
                  <c:v>Juriststillinger</c:v>
                </c:pt>
                <c:pt idx="2">
                  <c:v>Sivile stillinger</c:v>
                </c:pt>
              </c:strCache>
            </c:strRef>
          </c:cat>
          <c:val>
            <c:numRef>
              <c:f>'Figur 4.3'!$B$3:$B$5</c:f>
              <c:numCache>
                <c:formatCode>#,##0</c:formatCode>
                <c:ptCount val="3"/>
                <c:pt idx="0">
                  <c:v>431841345</c:v>
                </c:pt>
                <c:pt idx="1">
                  <c:v>39033497</c:v>
                </c:pt>
                <c:pt idx="2">
                  <c:v>71218077</c:v>
                </c:pt>
              </c:numCache>
            </c:numRef>
          </c:val>
        </c:ser>
        <c:ser>
          <c:idx val="1"/>
          <c:order val="1"/>
          <c:tx>
            <c:strRef>
              <c:f>'Figur 4.3'!$C$2</c:f>
              <c:strCache>
                <c:ptCount val="1"/>
                <c:pt idx="0">
                  <c:v>2018</c:v>
                </c:pt>
              </c:strCache>
            </c:strRef>
          </c:tx>
          <c:invertIfNegative val="0"/>
          <c:cat>
            <c:strRef>
              <c:f>'Figur 4.3'!$A$3:$A$5</c:f>
              <c:strCache>
                <c:ptCount val="3"/>
                <c:pt idx="0">
                  <c:v>Politistillinger</c:v>
                </c:pt>
                <c:pt idx="1">
                  <c:v>Juriststillinger</c:v>
                </c:pt>
                <c:pt idx="2">
                  <c:v>Sivile stillinger</c:v>
                </c:pt>
              </c:strCache>
            </c:strRef>
          </c:cat>
          <c:val>
            <c:numRef>
              <c:f>'Figur 4.3'!$C$3:$C$5</c:f>
              <c:numCache>
                <c:formatCode>#,##0</c:formatCode>
                <c:ptCount val="3"/>
                <c:pt idx="0">
                  <c:v>412631543</c:v>
                </c:pt>
                <c:pt idx="1">
                  <c:v>38202539</c:v>
                </c:pt>
                <c:pt idx="2">
                  <c:v>70190133</c:v>
                </c:pt>
              </c:numCache>
            </c:numRef>
          </c:val>
        </c:ser>
        <c:dLbls>
          <c:showLegendKey val="0"/>
          <c:showVal val="0"/>
          <c:showCatName val="0"/>
          <c:showSerName val="0"/>
          <c:showPercent val="0"/>
          <c:showBubbleSize val="0"/>
        </c:dLbls>
        <c:gapWidth val="150"/>
        <c:axId val="413712384"/>
        <c:axId val="413713920"/>
      </c:barChart>
      <c:catAx>
        <c:axId val="413712384"/>
        <c:scaling>
          <c:orientation val="minMax"/>
        </c:scaling>
        <c:delete val="0"/>
        <c:axPos val="b"/>
        <c:majorTickMark val="out"/>
        <c:minorTickMark val="none"/>
        <c:tickLblPos val="nextTo"/>
        <c:crossAx val="413713920"/>
        <c:crosses val="autoZero"/>
        <c:auto val="1"/>
        <c:lblAlgn val="ctr"/>
        <c:lblOffset val="100"/>
        <c:noMultiLvlLbl val="0"/>
      </c:catAx>
      <c:valAx>
        <c:axId val="413713920"/>
        <c:scaling>
          <c:orientation val="minMax"/>
        </c:scaling>
        <c:delete val="0"/>
        <c:axPos val="l"/>
        <c:majorGridlines/>
        <c:numFmt formatCode="#,##0" sourceLinked="1"/>
        <c:majorTickMark val="out"/>
        <c:minorTickMark val="none"/>
        <c:tickLblPos val="nextTo"/>
        <c:crossAx val="41371238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 4.4'!$B$2</c:f>
              <c:strCache>
                <c:ptCount val="1"/>
                <c:pt idx="0">
                  <c:v>2017</c:v>
                </c:pt>
              </c:strCache>
            </c:strRef>
          </c:tx>
          <c:invertIfNegative val="0"/>
          <c:cat>
            <c:strRef>
              <c:f>'Figur 4.4'!$A$3:$A$14</c:f>
              <c:strCache>
                <c:ptCount val="12"/>
                <c:pt idx="0">
                  <c:v>Finnmark</c:v>
                </c:pt>
                <c:pt idx="1">
                  <c:v>Troms</c:v>
                </c:pt>
                <c:pt idx="2">
                  <c:v>Møre og Romsdal</c:v>
                </c:pt>
                <c:pt idx="3">
                  <c:v>Vest</c:v>
                </c:pt>
                <c:pt idx="4">
                  <c:v>Oslo</c:v>
                </c:pt>
                <c:pt idx="5">
                  <c:v>Øst</c:v>
                </c:pt>
                <c:pt idx="6">
                  <c:v>Nordland</c:v>
                </c:pt>
                <c:pt idx="7">
                  <c:v>Sør-Øst</c:v>
                </c:pt>
                <c:pt idx="8">
                  <c:v>Innlandet</c:v>
                </c:pt>
                <c:pt idx="9">
                  <c:v>Sør-Vest</c:v>
                </c:pt>
                <c:pt idx="10">
                  <c:v>Agder</c:v>
                </c:pt>
                <c:pt idx="11">
                  <c:v>Trøndelag</c:v>
                </c:pt>
              </c:strCache>
            </c:strRef>
          </c:cat>
          <c:val>
            <c:numRef>
              <c:f>'Figur 4.4'!$B$3:$B$14</c:f>
              <c:numCache>
                <c:formatCode>0</c:formatCode>
                <c:ptCount val="12"/>
                <c:pt idx="0">
                  <c:v>114.68935408037601</c:v>
                </c:pt>
                <c:pt idx="1">
                  <c:v>83.219366260810503</c:v>
                </c:pt>
                <c:pt idx="2">
                  <c:v>89.214147005164406</c:v>
                </c:pt>
                <c:pt idx="3">
                  <c:v>93.8610849560323</c:v>
                </c:pt>
                <c:pt idx="4">
                  <c:v>95.675836140020706</c:v>
                </c:pt>
                <c:pt idx="5">
                  <c:v>77.590896467578105</c:v>
                </c:pt>
                <c:pt idx="6">
                  <c:v>80.443016127142798</c:v>
                </c:pt>
                <c:pt idx="7">
                  <c:v>62.920986321731</c:v>
                </c:pt>
                <c:pt idx="8">
                  <c:v>63.8832975618595</c:v>
                </c:pt>
                <c:pt idx="9">
                  <c:v>60.987358718705998</c:v>
                </c:pt>
                <c:pt idx="10">
                  <c:v>65.667090457879198</c:v>
                </c:pt>
                <c:pt idx="11">
                  <c:v>61.755328255293001</c:v>
                </c:pt>
              </c:numCache>
            </c:numRef>
          </c:val>
        </c:ser>
        <c:ser>
          <c:idx val="1"/>
          <c:order val="1"/>
          <c:tx>
            <c:strRef>
              <c:f>'Figur 4.4'!$C$2</c:f>
              <c:strCache>
                <c:ptCount val="1"/>
                <c:pt idx="0">
                  <c:v>2018</c:v>
                </c:pt>
              </c:strCache>
            </c:strRef>
          </c:tx>
          <c:invertIfNegative val="0"/>
          <c:cat>
            <c:strRef>
              <c:f>'Figur 4.4'!$A$3:$A$14</c:f>
              <c:strCache>
                <c:ptCount val="12"/>
                <c:pt idx="0">
                  <c:v>Finnmark</c:v>
                </c:pt>
                <c:pt idx="1">
                  <c:v>Troms</c:v>
                </c:pt>
                <c:pt idx="2">
                  <c:v>Møre og Romsdal</c:v>
                </c:pt>
                <c:pt idx="3">
                  <c:v>Vest</c:v>
                </c:pt>
                <c:pt idx="4">
                  <c:v>Oslo</c:v>
                </c:pt>
                <c:pt idx="5">
                  <c:v>Øst</c:v>
                </c:pt>
                <c:pt idx="6">
                  <c:v>Nordland</c:v>
                </c:pt>
                <c:pt idx="7">
                  <c:v>Sør-Øst</c:v>
                </c:pt>
                <c:pt idx="8">
                  <c:v>Innlandet</c:v>
                </c:pt>
                <c:pt idx="9">
                  <c:v>Sør-Vest</c:v>
                </c:pt>
                <c:pt idx="10">
                  <c:v>Agder</c:v>
                </c:pt>
                <c:pt idx="11">
                  <c:v>Trøndelag</c:v>
                </c:pt>
              </c:strCache>
            </c:strRef>
          </c:cat>
          <c:val>
            <c:numRef>
              <c:f>'Figur 4.4'!$C$3:$C$14</c:f>
              <c:numCache>
                <c:formatCode>0</c:formatCode>
                <c:ptCount val="12"/>
                <c:pt idx="0">
                  <c:v>124.164004819805</c:v>
                </c:pt>
                <c:pt idx="1">
                  <c:v>91.732305248620705</c:v>
                </c:pt>
                <c:pt idx="2">
                  <c:v>85.739534042455006</c:v>
                </c:pt>
                <c:pt idx="3">
                  <c:v>80.746590554555695</c:v>
                </c:pt>
                <c:pt idx="4">
                  <c:v>79.659155574347096</c:v>
                </c:pt>
                <c:pt idx="5">
                  <c:v>77.714143058079301</c:v>
                </c:pt>
                <c:pt idx="6">
                  <c:v>75.231980368486603</c:v>
                </c:pt>
                <c:pt idx="7">
                  <c:v>68.929117176496803</c:v>
                </c:pt>
                <c:pt idx="8">
                  <c:v>66.758343174357805</c:v>
                </c:pt>
                <c:pt idx="9">
                  <c:v>65.653004413084304</c:v>
                </c:pt>
                <c:pt idx="10">
                  <c:v>56.122291761236497</c:v>
                </c:pt>
                <c:pt idx="11">
                  <c:v>54.782348091510798</c:v>
                </c:pt>
              </c:numCache>
            </c:numRef>
          </c:val>
        </c:ser>
        <c:dLbls>
          <c:showLegendKey val="0"/>
          <c:showVal val="0"/>
          <c:showCatName val="0"/>
          <c:showSerName val="0"/>
          <c:showPercent val="0"/>
          <c:showBubbleSize val="0"/>
        </c:dLbls>
        <c:gapWidth val="150"/>
        <c:axId val="413764224"/>
        <c:axId val="413766016"/>
      </c:barChart>
      <c:catAx>
        <c:axId val="413764224"/>
        <c:scaling>
          <c:orientation val="minMax"/>
        </c:scaling>
        <c:delete val="0"/>
        <c:axPos val="b"/>
        <c:majorTickMark val="out"/>
        <c:minorTickMark val="none"/>
        <c:tickLblPos val="nextTo"/>
        <c:crossAx val="413766016"/>
        <c:crosses val="autoZero"/>
        <c:auto val="1"/>
        <c:lblAlgn val="ctr"/>
        <c:lblOffset val="100"/>
        <c:noMultiLvlLbl val="0"/>
      </c:catAx>
      <c:valAx>
        <c:axId val="413766016"/>
        <c:scaling>
          <c:orientation val="minMax"/>
        </c:scaling>
        <c:delete val="0"/>
        <c:axPos val="l"/>
        <c:majorGridlines/>
        <c:numFmt formatCode="0" sourceLinked="1"/>
        <c:majorTickMark val="out"/>
        <c:minorTickMark val="none"/>
        <c:tickLblPos val="nextTo"/>
        <c:crossAx val="41376422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 4.5'!$B$2</c:f>
              <c:strCache>
                <c:ptCount val="1"/>
                <c:pt idx="0">
                  <c:v>2017</c:v>
                </c:pt>
              </c:strCache>
            </c:strRef>
          </c:tx>
          <c:invertIfNegative val="0"/>
          <c:cat>
            <c:strRef>
              <c:f>'Figur 4.5'!$A$3:$A$12</c:f>
              <c:strCache>
                <c:ptCount val="10"/>
                <c:pt idx="0">
                  <c:v>Politiets utlendingsenhet</c:v>
                </c:pt>
                <c:pt idx="1">
                  <c:v>Grensekommissariatet</c:v>
                </c:pt>
                <c:pt idx="2">
                  <c:v>ØKOKRIM</c:v>
                </c:pt>
                <c:pt idx="3">
                  <c:v>Politiets IKT-tjenester</c:v>
                </c:pt>
                <c:pt idx="4">
                  <c:v>Kripos</c:v>
                </c:pt>
                <c:pt idx="5">
                  <c:v>Politiets Fellestjenester</c:v>
                </c:pt>
                <c:pt idx="6">
                  <c:v>Politidirektoratet</c:v>
                </c:pt>
                <c:pt idx="7">
                  <c:v>Politihøgskolen</c:v>
                </c:pt>
                <c:pt idx="8">
                  <c:v>Utrykningspolitiet</c:v>
                </c:pt>
                <c:pt idx="9">
                  <c:v>Nasjonalt ID-senter</c:v>
                </c:pt>
              </c:strCache>
            </c:strRef>
          </c:cat>
          <c:val>
            <c:numRef>
              <c:f>'Figur 4.5'!$B$3:$B$12</c:f>
              <c:numCache>
                <c:formatCode>0</c:formatCode>
                <c:ptCount val="10"/>
                <c:pt idx="0">
                  <c:v>101.45483480711999</c:v>
                </c:pt>
                <c:pt idx="1">
                  <c:v>76.400000000000006</c:v>
                </c:pt>
                <c:pt idx="2">
                  <c:v>62.6831588962892</c:v>
                </c:pt>
                <c:pt idx="3">
                  <c:v>35.757509925049597</c:v>
                </c:pt>
                <c:pt idx="4">
                  <c:v>36.572390198210698</c:v>
                </c:pt>
                <c:pt idx="5">
                  <c:v>41.746153840279199</c:v>
                </c:pt>
                <c:pt idx="6">
                  <c:v>36.242891464257298</c:v>
                </c:pt>
                <c:pt idx="7">
                  <c:v>25.873085339168401</c:v>
                </c:pt>
                <c:pt idx="8">
                  <c:v>13.634474158237399</c:v>
                </c:pt>
                <c:pt idx="9">
                  <c:v>2.5066666666666602</c:v>
                </c:pt>
              </c:numCache>
            </c:numRef>
          </c:val>
        </c:ser>
        <c:ser>
          <c:idx val="1"/>
          <c:order val="1"/>
          <c:tx>
            <c:strRef>
              <c:f>'Figur 4.5'!$C$2</c:f>
              <c:strCache>
                <c:ptCount val="1"/>
                <c:pt idx="0">
                  <c:v>2018</c:v>
                </c:pt>
              </c:strCache>
            </c:strRef>
          </c:tx>
          <c:invertIfNegative val="0"/>
          <c:cat>
            <c:strRef>
              <c:f>'Figur 4.5'!$A$3:$A$12</c:f>
              <c:strCache>
                <c:ptCount val="10"/>
                <c:pt idx="0">
                  <c:v>Politiets utlendingsenhet</c:v>
                </c:pt>
                <c:pt idx="1">
                  <c:v>Grensekommissariatet</c:v>
                </c:pt>
                <c:pt idx="2">
                  <c:v>ØKOKRIM</c:v>
                </c:pt>
                <c:pt idx="3">
                  <c:v>Politiets IKT-tjenester</c:v>
                </c:pt>
                <c:pt idx="4">
                  <c:v>Kripos</c:v>
                </c:pt>
                <c:pt idx="5">
                  <c:v>Politiets Fellestjenester</c:v>
                </c:pt>
                <c:pt idx="6">
                  <c:v>Politidirektoratet</c:v>
                </c:pt>
                <c:pt idx="7">
                  <c:v>Politihøgskolen</c:v>
                </c:pt>
                <c:pt idx="8">
                  <c:v>Utrykningspolitiet</c:v>
                </c:pt>
                <c:pt idx="9">
                  <c:v>Nasjonalt ID-senter</c:v>
                </c:pt>
              </c:strCache>
            </c:strRef>
          </c:cat>
          <c:val>
            <c:numRef>
              <c:f>'Figur 4.5'!$C$3:$C$12</c:f>
              <c:numCache>
                <c:formatCode>0</c:formatCode>
                <c:ptCount val="10"/>
                <c:pt idx="0">
                  <c:v>82.956242820168995</c:v>
                </c:pt>
                <c:pt idx="1">
                  <c:v>66.2</c:v>
                </c:pt>
                <c:pt idx="2">
                  <c:v>63.693357154458297</c:v>
                </c:pt>
                <c:pt idx="3">
                  <c:v>40.947090895128802</c:v>
                </c:pt>
                <c:pt idx="4">
                  <c:v>40.431521091082701</c:v>
                </c:pt>
                <c:pt idx="5">
                  <c:v>38.786220462566298</c:v>
                </c:pt>
                <c:pt idx="6">
                  <c:v>35.833215351954799</c:v>
                </c:pt>
                <c:pt idx="7">
                  <c:v>32.730430410986997</c:v>
                </c:pt>
                <c:pt idx="8">
                  <c:v>12.7588603196664</c:v>
                </c:pt>
                <c:pt idx="9">
                  <c:v>0.79461710990067203</c:v>
                </c:pt>
              </c:numCache>
            </c:numRef>
          </c:val>
        </c:ser>
        <c:dLbls>
          <c:showLegendKey val="0"/>
          <c:showVal val="0"/>
          <c:showCatName val="0"/>
          <c:showSerName val="0"/>
          <c:showPercent val="0"/>
          <c:showBubbleSize val="0"/>
        </c:dLbls>
        <c:gapWidth val="150"/>
        <c:axId val="413562752"/>
        <c:axId val="413564288"/>
      </c:barChart>
      <c:catAx>
        <c:axId val="413562752"/>
        <c:scaling>
          <c:orientation val="minMax"/>
        </c:scaling>
        <c:delete val="0"/>
        <c:axPos val="b"/>
        <c:majorTickMark val="out"/>
        <c:minorTickMark val="none"/>
        <c:tickLblPos val="nextTo"/>
        <c:crossAx val="413564288"/>
        <c:crosses val="autoZero"/>
        <c:auto val="1"/>
        <c:lblAlgn val="ctr"/>
        <c:lblOffset val="100"/>
        <c:noMultiLvlLbl val="0"/>
      </c:catAx>
      <c:valAx>
        <c:axId val="413564288"/>
        <c:scaling>
          <c:orientation val="minMax"/>
        </c:scaling>
        <c:delete val="0"/>
        <c:axPos val="l"/>
        <c:majorGridlines/>
        <c:numFmt formatCode="0" sourceLinked="1"/>
        <c:majorTickMark val="out"/>
        <c:minorTickMark val="none"/>
        <c:tickLblPos val="nextTo"/>
        <c:crossAx val="41356275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'Figur 5.1'!$A$2:$A$13</c:f>
              <c:strCache>
                <c:ptCount val="12"/>
                <c:pt idx="0">
                  <c:v>Troms</c:v>
                </c:pt>
                <c:pt idx="1">
                  <c:v>Sør-Øst</c:v>
                </c:pt>
                <c:pt idx="2">
                  <c:v>Nordland</c:v>
                </c:pt>
                <c:pt idx="3">
                  <c:v>Oslo</c:v>
                </c:pt>
                <c:pt idx="4">
                  <c:v>Agder</c:v>
                </c:pt>
                <c:pt idx="5">
                  <c:v>Vest</c:v>
                </c:pt>
                <c:pt idx="6">
                  <c:v>Møre og Romsdal</c:v>
                </c:pt>
                <c:pt idx="7">
                  <c:v>Øst</c:v>
                </c:pt>
                <c:pt idx="8">
                  <c:v>Innlandet</c:v>
                </c:pt>
                <c:pt idx="9">
                  <c:v>Trøndelag</c:v>
                </c:pt>
                <c:pt idx="10">
                  <c:v>Finnmark</c:v>
                </c:pt>
                <c:pt idx="11">
                  <c:v>Sør-Vest</c:v>
                </c:pt>
              </c:strCache>
            </c:strRef>
          </c:cat>
          <c:val>
            <c:numRef>
              <c:f>'Figur 5.1'!$B$2:$B$13</c:f>
              <c:numCache>
                <c:formatCode>0.0\ %</c:formatCode>
                <c:ptCount val="12"/>
                <c:pt idx="0">
                  <c:v>9.1600000000000001E-2</c:v>
                </c:pt>
                <c:pt idx="1">
                  <c:v>8.0699999999999994E-2</c:v>
                </c:pt>
                <c:pt idx="2">
                  <c:v>0.08</c:v>
                </c:pt>
                <c:pt idx="3">
                  <c:v>7.7100000000000002E-2</c:v>
                </c:pt>
                <c:pt idx="4">
                  <c:v>7.5999999999999998E-2</c:v>
                </c:pt>
                <c:pt idx="5">
                  <c:v>7.4700000000000003E-2</c:v>
                </c:pt>
                <c:pt idx="6">
                  <c:v>7.4099999999999999E-2</c:v>
                </c:pt>
                <c:pt idx="7">
                  <c:v>7.3899999999999993E-2</c:v>
                </c:pt>
                <c:pt idx="8">
                  <c:v>7.3400000000000007E-2</c:v>
                </c:pt>
                <c:pt idx="9">
                  <c:v>7.1599999999999997E-2</c:v>
                </c:pt>
                <c:pt idx="10">
                  <c:v>7.1099999999999997E-2</c:v>
                </c:pt>
                <c:pt idx="11">
                  <c:v>6.0100000000000001E-2</c:v>
                </c:pt>
              </c:numCache>
            </c:numRef>
          </c:val>
        </c:ser>
        <c:dLbls>
          <c:showLegendKey val="0"/>
          <c:showVal val="0"/>
          <c:showCatName val="0"/>
          <c:showSerName val="0"/>
          <c:showPercent val="0"/>
          <c:showBubbleSize val="0"/>
        </c:dLbls>
        <c:gapWidth val="150"/>
        <c:axId val="414102272"/>
        <c:axId val="414103808"/>
      </c:barChart>
      <c:catAx>
        <c:axId val="414102272"/>
        <c:scaling>
          <c:orientation val="minMax"/>
        </c:scaling>
        <c:delete val="0"/>
        <c:axPos val="b"/>
        <c:majorTickMark val="out"/>
        <c:minorTickMark val="none"/>
        <c:tickLblPos val="nextTo"/>
        <c:crossAx val="414103808"/>
        <c:crosses val="autoZero"/>
        <c:auto val="1"/>
        <c:lblAlgn val="ctr"/>
        <c:lblOffset val="100"/>
        <c:noMultiLvlLbl val="0"/>
      </c:catAx>
      <c:valAx>
        <c:axId val="414103808"/>
        <c:scaling>
          <c:orientation val="minMax"/>
        </c:scaling>
        <c:delete val="0"/>
        <c:axPos val="l"/>
        <c:majorGridlines/>
        <c:numFmt formatCode="0%" sourceLinked="0"/>
        <c:majorTickMark val="out"/>
        <c:minorTickMark val="none"/>
        <c:tickLblPos val="nextTo"/>
        <c:crossAx val="41410227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'Figur 5.2'!$A$2:$A$13</c:f>
              <c:strCache>
                <c:ptCount val="12"/>
                <c:pt idx="0">
                  <c:v>Troms</c:v>
                </c:pt>
                <c:pt idx="1">
                  <c:v>Oslo</c:v>
                </c:pt>
                <c:pt idx="2">
                  <c:v>Sør-Øst</c:v>
                </c:pt>
                <c:pt idx="3">
                  <c:v>Nordland</c:v>
                </c:pt>
                <c:pt idx="4">
                  <c:v>Vest</c:v>
                </c:pt>
                <c:pt idx="5">
                  <c:v>Agder</c:v>
                </c:pt>
                <c:pt idx="6">
                  <c:v>Møre og Romsdal</c:v>
                </c:pt>
                <c:pt idx="7">
                  <c:v>Øst</c:v>
                </c:pt>
                <c:pt idx="8">
                  <c:v>Finnmark</c:v>
                </c:pt>
                <c:pt idx="9">
                  <c:v>Innlandet</c:v>
                </c:pt>
                <c:pt idx="10">
                  <c:v>Trøndelag</c:v>
                </c:pt>
                <c:pt idx="11">
                  <c:v>Sør-Vest</c:v>
                </c:pt>
              </c:strCache>
            </c:strRef>
          </c:cat>
          <c:val>
            <c:numRef>
              <c:f>'Figur 5.2'!$B$2:$B$13</c:f>
              <c:numCache>
                <c:formatCode>_ * #,##0_ ;_ * \-#,##0_ ;_ * "-"??_ ;_ @_ </c:formatCode>
                <c:ptCount val="12"/>
                <c:pt idx="0">
                  <c:v>89281.322731296503</c:v>
                </c:pt>
                <c:pt idx="1">
                  <c:v>79391.806143060705</c:v>
                </c:pt>
                <c:pt idx="2">
                  <c:v>75852.280594416894</c:v>
                </c:pt>
                <c:pt idx="3">
                  <c:v>74471.725707758305</c:v>
                </c:pt>
                <c:pt idx="4">
                  <c:v>72160.402688121598</c:v>
                </c:pt>
                <c:pt idx="5">
                  <c:v>71513.333173680003</c:v>
                </c:pt>
                <c:pt idx="6">
                  <c:v>70959.989671912801</c:v>
                </c:pt>
                <c:pt idx="7">
                  <c:v>69693.370288434104</c:v>
                </c:pt>
                <c:pt idx="8">
                  <c:v>68921.063548997903</c:v>
                </c:pt>
                <c:pt idx="9">
                  <c:v>68059.360485810801</c:v>
                </c:pt>
                <c:pt idx="10">
                  <c:v>66471.844970127</c:v>
                </c:pt>
                <c:pt idx="11">
                  <c:v>55704.7825020905</c:v>
                </c:pt>
              </c:numCache>
            </c:numRef>
          </c:val>
        </c:ser>
        <c:dLbls>
          <c:showLegendKey val="0"/>
          <c:showVal val="0"/>
          <c:showCatName val="0"/>
          <c:showSerName val="0"/>
          <c:showPercent val="0"/>
          <c:showBubbleSize val="0"/>
        </c:dLbls>
        <c:gapWidth val="150"/>
        <c:axId val="414173440"/>
        <c:axId val="414175232"/>
      </c:barChart>
      <c:catAx>
        <c:axId val="414173440"/>
        <c:scaling>
          <c:orientation val="minMax"/>
        </c:scaling>
        <c:delete val="0"/>
        <c:axPos val="b"/>
        <c:majorTickMark val="out"/>
        <c:minorTickMark val="none"/>
        <c:tickLblPos val="nextTo"/>
        <c:crossAx val="414175232"/>
        <c:crosses val="autoZero"/>
        <c:auto val="1"/>
        <c:lblAlgn val="ctr"/>
        <c:lblOffset val="100"/>
        <c:noMultiLvlLbl val="0"/>
      </c:catAx>
      <c:valAx>
        <c:axId val="414175232"/>
        <c:scaling>
          <c:orientation val="minMax"/>
        </c:scaling>
        <c:delete val="0"/>
        <c:axPos val="l"/>
        <c:majorGridlines/>
        <c:numFmt formatCode="_ * #,##0_ ;_ * \-#,##0_ ;_ * &quot;-&quot;??_ ;_ @_ " sourceLinked="1"/>
        <c:majorTickMark val="out"/>
        <c:minorTickMark val="none"/>
        <c:tickLblPos val="nextTo"/>
        <c:crossAx val="414173440"/>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'Figur 5.3'!$A$2:$A$11</c:f>
              <c:strCache>
                <c:ptCount val="10"/>
                <c:pt idx="0">
                  <c:v>Politiets fellestjenester</c:v>
                </c:pt>
                <c:pt idx="1">
                  <c:v>Politihøgskolen</c:v>
                </c:pt>
                <c:pt idx="2">
                  <c:v>KRIPOS</c:v>
                </c:pt>
                <c:pt idx="3">
                  <c:v>ØKOKRIM</c:v>
                </c:pt>
                <c:pt idx="4">
                  <c:v>Grensekommissariatet</c:v>
                </c:pt>
                <c:pt idx="5">
                  <c:v>Nasjonalt ID-senter</c:v>
                </c:pt>
                <c:pt idx="6">
                  <c:v>Politiets utlendingsenhet</c:v>
                </c:pt>
                <c:pt idx="7">
                  <c:v>Politidirektoratet</c:v>
                </c:pt>
                <c:pt idx="8">
                  <c:v>Politiets IKT-tjenester</c:v>
                </c:pt>
                <c:pt idx="9">
                  <c:v>Utrykningspolitiet</c:v>
                </c:pt>
              </c:strCache>
            </c:strRef>
          </c:cat>
          <c:val>
            <c:numRef>
              <c:f>'Figur 5.3'!$B$2:$B$11</c:f>
              <c:numCache>
                <c:formatCode>0.0\ %</c:formatCode>
                <c:ptCount val="10"/>
                <c:pt idx="0">
                  <c:v>0.15679999999999999</c:v>
                </c:pt>
                <c:pt idx="1">
                  <c:v>0.15179999999999999</c:v>
                </c:pt>
                <c:pt idx="2">
                  <c:v>0.1128</c:v>
                </c:pt>
                <c:pt idx="3">
                  <c:v>9.5399999999999999E-2</c:v>
                </c:pt>
                <c:pt idx="4">
                  <c:v>8.6199999999999999E-2</c:v>
                </c:pt>
                <c:pt idx="5">
                  <c:v>6.0699999999999997E-2</c:v>
                </c:pt>
                <c:pt idx="6">
                  <c:v>5.3600000000000002E-2</c:v>
                </c:pt>
                <c:pt idx="7">
                  <c:v>5.2400000000000002E-2</c:v>
                </c:pt>
                <c:pt idx="8">
                  <c:v>4.0599999999999997E-2</c:v>
                </c:pt>
                <c:pt idx="9">
                  <c:v>1.2999999999999999E-2</c:v>
                </c:pt>
              </c:numCache>
            </c:numRef>
          </c:val>
        </c:ser>
        <c:dLbls>
          <c:showLegendKey val="0"/>
          <c:showVal val="0"/>
          <c:showCatName val="0"/>
          <c:showSerName val="0"/>
          <c:showPercent val="0"/>
          <c:showBubbleSize val="0"/>
        </c:dLbls>
        <c:gapWidth val="150"/>
        <c:axId val="414466048"/>
        <c:axId val="414467584"/>
      </c:barChart>
      <c:catAx>
        <c:axId val="414466048"/>
        <c:scaling>
          <c:orientation val="minMax"/>
        </c:scaling>
        <c:delete val="0"/>
        <c:axPos val="b"/>
        <c:majorTickMark val="out"/>
        <c:minorTickMark val="none"/>
        <c:tickLblPos val="nextTo"/>
        <c:crossAx val="414467584"/>
        <c:crosses val="autoZero"/>
        <c:auto val="1"/>
        <c:lblAlgn val="ctr"/>
        <c:lblOffset val="100"/>
        <c:noMultiLvlLbl val="0"/>
      </c:catAx>
      <c:valAx>
        <c:axId val="414467584"/>
        <c:scaling>
          <c:orientation val="minMax"/>
        </c:scaling>
        <c:delete val="0"/>
        <c:axPos val="l"/>
        <c:majorGridlines/>
        <c:numFmt formatCode="0%" sourceLinked="0"/>
        <c:majorTickMark val="out"/>
        <c:minorTickMark val="none"/>
        <c:tickLblPos val="nextTo"/>
        <c:crossAx val="41446604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'Figur 3.2'!$B$2</c:f>
              <c:strCache>
                <c:ptCount val="1"/>
                <c:pt idx="0">
                  <c:v>Politidistrikt</c:v>
                </c:pt>
              </c:strCache>
            </c:strRef>
          </c:tx>
          <c:invertIfNegative val="0"/>
          <c:cat>
            <c:numRef>
              <c:f>'Figur 3.2'!$A$3:$A$7</c:f>
              <c:numCache>
                <c:formatCode>General</c:formatCode>
                <c:ptCount val="5"/>
                <c:pt idx="0">
                  <c:v>2014</c:v>
                </c:pt>
                <c:pt idx="1">
                  <c:v>2015</c:v>
                </c:pt>
                <c:pt idx="2">
                  <c:v>2016</c:v>
                </c:pt>
                <c:pt idx="3">
                  <c:v>2017</c:v>
                </c:pt>
                <c:pt idx="4">
                  <c:v>2018</c:v>
                </c:pt>
              </c:numCache>
            </c:numRef>
          </c:cat>
          <c:val>
            <c:numRef>
              <c:f>'Figur 3.2'!$B$3:$B$7</c:f>
              <c:numCache>
                <c:formatCode>_ * #,##0_ ;_ * \-#,##0_ ;_ * "-"??_ ;_ @_ </c:formatCode>
                <c:ptCount val="5"/>
                <c:pt idx="0">
                  <c:v>11572579793.876499</c:v>
                </c:pt>
                <c:pt idx="1">
                  <c:v>11248085154.587299</c:v>
                </c:pt>
                <c:pt idx="2">
                  <c:v>11194504690.836399</c:v>
                </c:pt>
                <c:pt idx="3">
                  <c:v>12771316208.210699</c:v>
                </c:pt>
                <c:pt idx="4">
                  <c:v>13103880284.389999</c:v>
                </c:pt>
              </c:numCache>
            </c:numRef>
          </c:val>
        </c:ser>
        <c:ser>
          <c:idx val="2"/>
          <c:order val="1"/>
          <c:tx>
            <c:strRef>
              <c:f>'Figur 3.2'!$C$2</c:f>
              <c:strCache>
                <c:ptCount val="1"/>
                <c:pt idx="0">
                  <c:v>Særorgan</c:v>
                </c:pt>
              </c:strCache>
            </c:strRef>
          </c:tx>
          <c:invertIfNegative val="0"/>
          <c:cat>
            <c:numRef>
              <c:f>'Figur 3.2'!$A$3:$A$7</c:f>
              <c:numCache>
                <c:formatCode>General</c:formatCode>
                <c:ptCount val="5"/>
                <c:pt idx="0">
                  <c:v>2014</c:v>
                </c:pt>
                <c:pt idx="1">
                  <c:v>2015</c:v>
                </c:pt>
                <c:pt idx="2">
                  <c:v>2016</c:v>
                </c:pt>
                <c:pt idx="3">
                  <c:v>2017</c:v>
                </c:pt>
                <c:pt idx="4">
                  <c:v>2018</c:v>
                </c:pt>
              </c:numCache>
            </c:numRef>
          </c:cat>
          <c:val>
            <c:numRef>
              <c:f>'Figur 3.2'!$C$3:$C$7</c:f>
              <c:numCache>
                <c:formatCode>_ * #,##0_ ;_ * \-#,##0_ ;_ * "-"??_ ;_ @_ </c:formatCode>
                <c:ptCount val="5"/>
                <c:pt idx="0">
                  <c:v>1322239372.00805</c:v>
                </c:pt>
                <c:pt idx="1">
                  <c:v>1369298060.68191</c:v>
                </c:pt>
                <c:pt idx="2">
                  <c:v>1574388544.14077</c:v>
                </c:pt>
                <c:pt idx="3">
                  <c:v>1629862143.9286799</c:v>
                </c:pt>
                <c:pt idx="4">
                  <c:v>1633002985.69999</c:v>
                </c:pt>
              </c:numCache>
            </c:numRef>
          </c:val>
        </c:ser>
        <c:ser>
          <c:idx val="3"/>
          <c:order val="2"/>
          <c:tx>
            <c:strRef>
              <c:f>'Figur 3.2'!$D$2</c:f>
              <c:strCache>
                <c:ptCount val="1"/>
                <c:pt idx="0">
                  <c:v>Andre enheter</c:v>
                </c:pt>
              </c:strCache>
            </c:strRef>
          </c:tx>
          <c:invertIfNegative val="0"/>
          <c:cat>
            <c:numRef>
              <c:f>'Figur 3.2'!$A$3:$A$7</c:f>
              <c:numCache>
                <c:formatCode>General</c:formatCode>
                <c:ptCount val="5"/>
                <c:pt idx="0">
                  <c:v>2014</c:v>
                </c:pt>
                <c:pt idx="1">
                  <c:v>2015</c:v>
                </c:pt>
                <c:pt idx="2">
                  <c:v>2016</c:v>
                </c:pt>
                <c:pt idx="3">
                  <c:v>2017</c:v>
                </c:pt>
                <c:pt idx="4">
                  <c:v>2018</c:v>
                </c:pt>
              </c:numCache>
            </c:numRef>
          </c:cat>
          <c:val>
            <c:numRef>
              <c:f>'Figur 3.2'!$D$3:$D$7</c:f>
              <c:numCache>
                <c:formatCode>_ * #,##0_ ;_ * \-#,##0_ ;_ * "-"??_ ;_ @_ </c:formatCode>
                <c:ptCount val="5"/>
                <c:pt idx="0">
                  <c:v>2292541296.74055</c:v>
                </c:pt>
                <c:pt idx="1">
                  <c:v>2613714170.9112802</c:v>
                </c:pt>
                <c:pt idx="2">
                  <c:v>2891995361.3174901</c:v>
                </c:pt>
                <c:pt idx="3">
                  <c:v>3338102591.56568</c:v>
                </c:pt>
                <c:pt idx="4">
                  <c:v>3266817343.7800002</c:v>
                </c:pt>
              </c:numCache>
            </c:numRef>
          </c:val>
        </c:ser>
        <c:dLbls>
          <c:showLegendKey val="0"/>
          <c:showVal val="0"/>
          <c:showCatName val="0"/>
          <c:showSerName val="0"/>
          <c:showPercent val="0"/>
          <c:showBubbleSize val="0"/>
        </c:dLbls>
        <c:gapWidth val="150"/>
        <c:overlap val="100"/>
        <c:axId val="412540928"/>
        <c:axId val="412542464"/>
      </c:barChart>
      <c:catAx>
        <c:axId val="412540928"/>
        <c:scaling>
          <c:orientation val="minMax"/>
        </c:scaling>
        <c:delete val="0"/>
        <c:axPos val="b"/>
        <c:numFmt formatCode="General" sourceLinked="1"/>
        <c:majorTickMark val="out"/>
        <c:minorTickMark val="none"/>
        <c:tickLblPos val="nextTo"/>
        <c:crossAx val="412542464"/>
        <c:crosses val="autoZero"/>
        <c:auto val="1"/>
        <c:lblAlgn val="ctr"/>
        <c:lblOffset val="100"/>
        <c:noMultiLvlLbl val="0"/>
      </c:catAx>
      <c:valAx>
        <c:axId val="412542464"/>
        <c:scaling>
          <c:orientation val="minMax"/>
        </c:scaling>
        <c:delete val="0"/>
        <c:axPos val="l"/>
        <c:majorGridlines/>
        <c:numFmt formatCode="_ * #,##0_ ;_ * \-#,##0_ ;_ * &quot;-&quot;??_ ;_ @_ " sourceLinked="1"/>
        <c:majorTickMark val="out"/>
        <c:minorTickMark val="none"/>
        <c:tickLblPos val="nextTo"/>
        <c:crossAx val="41254092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 5.4'!$B$2</c:f>
              <c:strCache>
                <c:ptCount val="1"/>
                <c:pt idx="0">
                  <c:v>2018</c:v>
                </c:pt>
              </c:strCache>
            </c:strRef>
          </c:tx>
          <c:invertIfNegative val="0"/>
          <c:cat>
            <c:strRef>
              <c:f>'Figur 5.4'!$A$3:$A$14</c:f>
              <c:strCache>
                <c:ptCount val="12"/>
                <c:pt idx="0">
                  <c:v>Finnmark</c:v>
                </c:pt>
                <c:pt idx="1">
                  <c:v>Troms</c:v>
                </c:pt>
                <c:pt idx="2">
                  <c:v>Øst</c:v>
                </c:pt>
                <c:pt idx="3">
                  <c:v>Oslo</c:v>
                </c:pt>
                <c:pt idx="4">
                  <c:v>Innlandet</c:v>
                </c:pt>
                <c:pt idx="5">
                  <c:v>Nordland</c:v>
                </c:pt>
                <c:pt idx="6">
                  <c:v>Trøndelag</c:v>
                </c:pt>
                <c:pt idx="7">
                  <c:v>Møre og Romsdal</c:v>
                </c:pt>
                <c:pt idx="8">
                  <c:v>Sør-Øst</c:v>
                </c:pt>
                <c:pt idx="9">
                  <c:v>Agder</c:v>
                </c:pt>
                <c:pt idx="10">
                  <c:v>Sør-Vest</c:v>
                </c:pt>
                <c:pt idx="11">
                  <c:v>Vest</c:v>
                </c:pt>
              </c:strCache>
            </c:strRef>
          </c:cat>
          <c:val>
            <c:numRef>
              <c:f>'Figur 5.4'!$B$3:$B$14</c:f>
              <c:numCache>
                <c:formatCode>#,##0</c:formatCode>
                <c:ptCount val="12"/>
                <c:pt idx="0">
                  <c:v>33563.527552446998</c:v>
                </c:pt>
                <c:pt idx="1">
                  <c:v>30402.9240095518</c:v>
                </c:pt>
                <c:pt idx="2">
                  <c:v>26490.487359466399</c:v>
                </c:pt>
                <c:pt idx="3">
                  <c:v>26073.541621662302</c:v>
                </c:pt>
                <c:pt idx="4">
                  <c:v>24747.490692974701</c:v>
                </c:pt>
                <c:pt idx="5">
                  <c:v>23129.365712263101</c:v>
                </c:pt>
                <c:pt idx="6">
                  <c:v>21463.1873464528</c:v>
                </c:pt>
                <c:pt idx="7">
                  <c:v>21117.3598680262</c:v>
                </c:pt>
                <c:pt idx="8">
                  <c:v>20642.002967536999</c:v>
                </c:pt>
                <c:pt idx="9">
                  <c:v>19733.239444059302</c:v>
                </c:pt>
                <c:pt idx="10">
                  <c:v>19430.8463025028</c:v>
                </c:pt>
                <c:pt idx="11">
                  <c:v>19184.6699397177</c:v>
                </c:pt>
              </c:numCache>
            </c:numRef>
          </c:val>
        </c:ser>
        <c:ser>
          <c:idx val="1"/>
          <c:order val="1"/>
          <c:tx>
            <c:strRef>
              <c:f>'Figur 5.4'!$C$2</c:f>
              <c:strCache>
                <c:ptCount val="1"/>
                <c:pt idx="0">
                  <c:v>2017</c:v>
                </c:pt>
              </c:strCache>
            </c:strRef>
          </c:tx>
          <c:invertIfNegative val="0"/>
          <c:cat>
            <c:strRef>
              <c:f>'Figur 5.4'!$A$3:$A$14</c:f>
              <c:strCache>
                <c:ptCount val="12"/>
                <c:pt idx="0">
                  <c:v>Finnmark</c:v>
                </c:pt>
                <c:pt idx="1">
                  <c:v>Troms</c:v>
                </c:pt>
                <c:pt idx="2">
                  <c:v>Øst</c:v>
                </c:pt>
                <c:pt idx="3">
                  <c:v>Oslo</c:v>
                </c:pt>
                <c:pt idx="4">
                  <c:v>Innlandet</c:v>
                </c:pt>
                <c:pt idx="5">
                  <c:v>Nordland</c:v>
                </c:pt>
                <c:pt idx="6">
                  <c:v>Trøndelag</c:v>
                </c:pt>
                <c:pt idx="7">
                  <c:v>Møre og Romsdal</c:v>
                </c:pt>
                <c:pt idx="8">
                  <c:v>Sør-Øst</c:v>
                </c:pt>
                <c:pt idx="9">
                  <c:v>Agder</c:v>
                </c:pt>
                <c:pt idx="10">
                  <c:v>Sør-Vest</c:v>
                </c:pt>
                <c:pt idx="11">
                  <c:v>Vest</c:v>
                </c:pt>
              </c:strCache>
            </c:strRef>
          </c:cat>
          <c:val>
            <c:numRef>
              <c:f>'Figur 5.4'!$C$3:$C$14</c:f>
              <c:numCache>
                <c:formatCode>#,##0</c:formatCode>
                <c:ptCount val="12"/>
                <c:pt idx="0">
                  <c:v>27192.624336252498</c:v>
                </c:pt>
                <c:pt idx="1">
                  <c:v>29737.246420580799</c:v>
                </c:pt>
                <c:pt idx="2">
                  <c:v>25118.581532456501</c:v>
                </c:pt>
                <c:pt idx="3">
                  <c:v>25951.810399308299</c:v>
                </c:pt>
                <c:pt idx="4">
                  <c:v>30504.8483907831</c:v>
                </c:pt>
                <c:pt idx="5">
                  <c:v>26066.183534109801</c:v>
                </c:pt>
                <c:pt idx="6">
                  <c:v>26650.9418416074</c:v>
                </c:pt>
                <c:pt idx="7">
                  <c:v>30108.046053365</c:v>
                </c:pt>
                <c:pt idx="8">
                  <c:v>24962.4097965984</c:v>
                </c:pt>
                <c:pt idx="9">
                  <c:v>19441.396787446301</c:v>
                </c:pt>
                <c:pt idx="10">
                  <c:v>29437.461813080601</c:v>
                </c:pt>
                <c:pt idx="11">
                  <c:v>20868.371838155701</c:v>
                </c:pt>
              </c:numCache>
            </c:numRef>
          </c:val>
        </c:ser>
        <c:dLbls>
          <c:showLegendKey val="0"/>
          <c:showVal val="0"/>
          <c:showCatName val="0"/>
          <c:showSerName val="0"/>
          <c:showPercent val="0"/>
          <c:showBubbleSize val="0"/>
        </c:dLbls>
        <c:gapWidth val="150"/>
        <c:axId val="414542464"/>
        <c:axId val="414548352"/>
      </c:barChart>
      <c:catAx>
        <c:axId val="414542464"/>
        <c:scaling>
          <c:orientation val="minMax"/>
        </c:scaling>
        <c:delete val="0"/>
        <c:axPos val="b"/>
        <c:majorTickMark val="out"/>
        <c:minorTickMark val="none"/>
        <c:tickLblPos val="nextTo"/>
        <c:crossAx val="414548352"/>
        <c:crosses val="autoZero"/>
        <c:auto val="1"/>
        <c:lblAlgn val="ctr"/>
        <c:lblOffset val="100"/>
        <c:noMultiLvlLbl val="0"/>
      </c:catAx>
      <c:valAx>
        <c:axId val="414548352"/>
        <c:scaling>
          <c:orientation val="minMax"/>
        </c:scaling>
        <c:delete val="0"/>
        <c:axPos val="l"/>
        <c:majorGridlines/>
        <c:numFmt formatCode="#,##0" sourceLinked="1"/>
        <c:majorTickMark val="out"/>
        <c:minorTickMark val="none"/>
        <c:tickLblPos val="nextTo"/>
        <c:crossAx val="4145424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 5.5'!$B$2</c:f>
              <c:strCache>
                <c:ptCount val="1"/>
                <c:pt idx="0">
                  <c:v>2017</c:v>
                </c:pt>
              </c:strCache>
            </c:strRef>
          </c:tx>
          <c:invertIfNegative val="0"/>
          <c:cat>
            <c:strRef>
              <c:f>'Figur 5.5'!$A$3:$A$14</c:f>
              <c:strCache>
                <c:ptCount val="12"/>
                <c:pt idx="0">
                  <c:v>Finnmark</c:v>
                </c:pt>
                <c:pt idx="1">
                  <c:v>Oslo</c:v>
                </c:pt>
                <c:pt idx="2">
                  <c:v>Innlandet</c:v>
                </c:pt>
                <c:pt idx="3">
                  <c:v>Agder</c:v>
                </c:pt>
                <c:pt idx="4">
                  <c:v>Nordland</c:v>
                </c:pt>
                <c:pt idx="5">
                  <c:v>Møre og Romsdal</c:v>
                </c:pt>
                <c:pt idx="6">
                  <c:v>Troms</c:v>
                </c:pt>
                <c:pt idx="7">
                  <c:v>Trøndelag</c:v>
                </c:pt>
                <c:pt idx="8">
                  <c:v>Sør-Vest</c:v>
                </c:pt>
                <c:pt idx="9">
                  <c:v>Øst</c:v>
                </c:pt>
                <c:pt idx="10">
                  <c:v>Sør-Øst</c:v>
                </c:pt>
                <c:pt idx="11">
                  <c:v>Vest</c:v>
                </c:pt>
              </c:strCache>
            </c:strRef>
          </c:cat>
          <c:val>
            <c:numRef>
              <c:f>'Figur 5.5'!$B$3:$B$14</c:f>
              <c:numCache>
                <c:formatCode>0</c:formatCode>
                <c:ptCount val="12"/>
                <c:pt idx="0">
                  <c:v>55967.1263243953</c:v>
                </c:pt>
                <c:pt idx="1">
                  <c:v>27053.0591835511</c:v>
                </c:pt>
                <c:pt idx="2">
                  <c:v>34082.4268837212</c:v>
                </c:pt>
                <c:pt idx="3">
                  <c:v>24316.0392164267</c:v>
                </c:pt>
                <c:pt idx="4">
                  <c:v>16646.196915542001</c:v>
                </c:pt>
                <c:pt idx="5">
                  <c:v>18614.896270642901</c:v>
                </c:pt>
                <c:pt idx="6">
                  <c:v>27901.315755432599</c:v>
                </c:pt>
                <c:pt idx="7">
                  <c:v>38928.705196342496</c:v>
                </c:pt>
                <c:pt idx="8">
                  <c:v>16311.8025620936</c:v>
                </c:pt>
                <c:pt idx="9">
                  <c:v>21914.4441900249</c:v>
                </c:pt>
                <c:pt idx="10">
                  <c:v>24770.568716808899</c:v>
                </c:pt>
                <c:pt idx="11">
                  <c:v>18628.2450507883</c:v>
                </c:pt>
              </c:numCache>
            </c:numRef>
          </c:val>
        </c:ser>
        <c:ser>
          <c:idx val="1"/>
          <c:order val="1"/>
          <c:tx>
            <c:strRef>
              <c:f>'Figur 5.5'!$C$2</c:f>
              <c:strCache>
                <c:ptCount val="1"/>
                <c:pt idx="0">
                  <c:v>2018</c:v>
                </c:pt>
              </c:strCache>
            </c:strRef>
          </c:tx>
          <c:invertIfNegative val="0"/>
          <c:cat>
            <c:strRef>
              <c:f>'Figur 5.5'!$A$3:$A$14</c:f>
              <c:strCache>
                <c:ptCount val="12"/>
                <c:pt idx="0">
                  <c:v>Finnmark</c:v>
                </c:pt>
                <c:pt idx="1">
                  <c:v>Oslo</c:v>
                </c:pt>
                <c:pt idx="2">
                  <c:v>Innlandet</c:v>
                </c:pt>
                <c:pt idx="3">
                  <c:v>Agder</c:v>
                </c:pt>
                <c:pt idx="4">
                  <c:v>Nordland</c:v>
                </c:pt>
                <c:pt idx="5">
                  <c:v>Møre og Romsdal</c:v>
                </c:pt>
                <c:pt idx="6">
                  <c:v>Troms</c:v>
                </c:pt>
                <c:pt idx="7">
                  <c:v>Trøndelag</c:v>
                </c:pt>
                <c:pt idx="8">
                  <c:v>Sør-Vest</c:v>
                </c:pt>
                <c:pt idx="9">
                  <c:v>Øst</c:v>
                </c:pt>
                <c:pt idx="10">
                  <c:v>Sør-Øst</c:v>
                </c:pt>
                <c:pt idx="11">
                  <c:v>Vest</c:v>
                </c:pt>
              </c:strCache>
            </c:strRef>
          </c:cat>
          <c:val>
            <c:numRef>
              <c:f>'Figur 5.5'!$C$3:$C$14</c:f>
              <c:numCache>
                <c:formatCode>0</c:formatCode>
                <c:ptCount val="12"/>
                <c:pt idx="0">
                  <c:v>77141.743392987599</c:v>
                </c:pt>
                <c:pt idx="1">
                  <c:v>35401.841993640002</c:v>
                </c:pt>
                <c:pt idx="2">
                  <c:v>33239.568841590197</c:v>
                </c:pt>
                <c:pt idx="3">
                  <c:v>30777.2528670028</c:v>
                </c:pt>
                <c:pt idx="4">
                  <c:v>25727.068944435799</c:v>
                </c:pt>
                <c:pt idx="5">
                  <c:v>23603.7408149326</c:v>
                </c:pt>
                <c:pt idx="6">
                  <c:v>23170.795324361701</c:v>
                </c:pt>
                <c:pt idx="7">
                  <c:v>21048.199714128201</c:v>
                </c:pt>
                <c:pt idx="8">
                  <c:v>20734.272890753899</c:v>
                </c:pt>
                <c:pt idx="9">
                  <c:v>19740.1063709214</c:v>
                </c:pt>
                <c:pt idx="10">
                  <c:v>19399.504338111299</c:v>
                </c:pt>
                <c:pt idx="11">
                  <c:v>13406.88553025</c:v>
                </c:pt>
              </c:numCache>
            </c:numRef>
          </c:val>
        </c:ser>
        <c:dLbls>
          <c:showLegendKey val="0"/>
          <c:showVal val="0"/>
          <c:showCatName val="0"/>
          <c:showSerName val="0"/>
          <c:showPercent val="0"/>
          <c:showBubbleSize val="0"/>
        </c:dLbls>
        <c:gapWidth val="150"/>
        <c:axId val="413099904"/>
        <c:axId val="413101440"/>
      </c:barChart>
      <c:catAx>
        <c:axId val="413099904"/>
        <c:scaling>
          <c:orientation val="minMax"/>
        </c:scaling>
        <c:delete val="0"/>
        <c:axPos val="b"/>
        <c:majorTickMark val="out"/>
        <c:minorTickMark val="none"/>
        <c:tickLblPos val="nextTo"/>
        <c:crossAx val="413101440"/>
        <c:crosses val="autoZero"/>
        <c:auto val="1"/>
        <c:lblAlgn val="ctr"/>
        <c:lblOffset val="100"/>
        <c:noMultiLvlLbl val="0"/>
      </c:catAx>
      <c:valAx>
        <c:axId val="413101440"/>
        <c:scaling>
          <c:orientation val="minMax"/>
        </c:scaling>
        <c:delete val="0"/>
        <c:axPos val="l"/>
        <c:majorGridlines/>
        <c:numFmt formatCode="0" sourceLinked="1"/>
        <c:majorTickMark val="out"/>
        <c:minorTickMark val="none"/>
        <c:tickLblPos val="nextTo"/>
        <c:crossAx val="4130999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'Figur 5.6'!$B$2</c:f>
              <c:strCache>
                <c:ptCount val="1"/>
                <c:pt idx="0">
                  <c:v>Innkjøp av bil</c:v>
                </c:pt>
              </c:strCache>
            </c:strRef>
          </c:tx>
          <c:marker>
            <c:symbol val="none"/>
          </c:marker>
          <c:cat>
            <c:numRef>
              <c:f>'Figur 5.6'!$A$3:$A$7</c:f>
              <c:numCache>
                <c:formatCode>General</c:formatCode>
                <c:ptCount val="5"/>
                <c:pt idx="0">
                  <c:v>2014</c:v>
                </c:pt>
                <c:pt idx="1">
                  <c:v>2015</c:v>
                </c:pt>
                <c:pt idx="2">
                  <c:v>2016</c:v>
                </c:pt>
                <c:pt idx="3">
                  <c:v>2017</c:v>
                </c:pt>
                <c:pt idx="4">
                  <c:v>2018</c:v>
                </c:pt>
              </c:numCache>
            </c:numRef>
          </c:cat>
          <c:val>
            <c:numRef>
              <c:f>'Figur 5.6'!$B$3:$B$7</c:f>
              <c:numCache>
                <c:formatCode>#,##0</c:formatCode>
                <c:ptCount val="5"/>
                <c:pt idx="0">
                  <c:v>186565352.345209</c:v>
                </c:pt>
                <c:pt idx="1">
                  <c:v>180510660.27372</c:v>
                </c:pt>
                <c:pt idx="2">
                  <c:v>121905485.15285701</c:v>
                </c:pt>
                <c:pt idx="3">
                  <c:v>158495601.429194</c:v>
                </c:pt>
                <c:pt idx="4">
                  <c:v>154244017.81999999</c:v>
                </c:pt>
              </c:numCache>
            </c:numRef>
          </c:val>
          <c:smooth val="0"/>
        </c:ser>
        <c:ser>
          <c:idx val="2"/>
          <c:order val="1"/>
          <c:tx>
            <c:strRef>
              <c:f>'Figur 5.6'!$C$2</c:f>
              <c:strCache>
                <c:ptCount val="1"/>
                <c:pt idx="0">
                  <c:v>Vedlikehold og drift av bil</c:v>
                </c:pt>
              </c:strCache>
            </c:strRef>
          </c:tx>
          <c:marker>
            <c:symbol val="none"/>
          </c:marker>
          <c:cat>
            <c:numRef>
              <c:f>'Figur 5.6'!$A$3:$A$7</c:f>
              <c:numCache>
                <c:formatCode>General</c:formatCode>
                <c:ptCount val="5"/>
                <c:pt idx="0">
                  <c:v>2014</c:v>
                </c:pt>
                <c:pt idx="1">
                  <c:v>2015</c:v>
                </c:pt>
                <c:pt idx="2">
                  <c:v>2016</c:v>
                </c:pt>
                <c:pt idx="3">
                  <c:v>2017</c:v>
                </c:pt>
                <c:pt idx="4">
                  <c:v>2018</c:v>
                </c:pt>
              </c:numCache>
            </c:numRef>
          </c:cat>
          <c:val>
            <c:numRef>
              <c:f>'Figur 5.6'!$C$3:$C$7</c:f>
              <c:numCache>
                <c:formatCode>#,##0</c:formatCode>
                <c:ptCount val="5"/>
                <c:pt idx="0">
                  <c:v>137846624.15526</c:v>
                </c:pt>
                <c:pt idx="1">
                  <c:v>131819164.32092001</c:v>
                </c:pt>
                <c:pt idx="2">
                  <c:v>127323466.621389</c:v>
                </c:pt>
                <c:pt idx="3">
                  <c:v>131551544.651981</c:v>
                </c:pt>
                <c:pt idx="4">
                  <c:v>138415842.90000001</c:v>
                </c:pt>
              </c:numCache>
            </c:numRef>
          </c:val>
          <c:smooth val="0"/>
        </c:ser>
        <c:dLbls>
          <c:showLegendKey val="0"/>
          <c:showVal val="0"/>
          <c:showCatName val="0"/>
          <c:showSerName val="0"/>
          <c:showPercent val="0"/>
          <c:showBubbleSize val="0"/>
        </c:dLbls>
        <c:marker val="1"/>
        <c:smooth val="0"/>
        <c:axId val="413860608"/>
        <c:axId val="413862144"/>
      </c:lineChart>
      <c:catAx>
        <c:axId val="413860608"/>
        <c:scaling>
          <c:orientation val="minMax"/>
        </c:scaling>
        <c:delete val="0"/>
        <c:axPos val="b"/>
        <c:numFmt formatCode="General" sourceLinked="1"/>
        <c:majorTickMark val="out"/>
        <c:minorTickMark val="none"/>
        <c:tickLblPos val="nextTo"/>
        <c:crossAx val="413862144"/>
        <c:crosses val="autoZero"/>
        <c:auto val="1"/>
        <c:lblAlgn val="ctr"/>
        <c:lblOffset val="100"/>
        <c:noMultiLvlLbl val="0"/>
      </c:catAx>
      <c:valAx>
        <c:axId val="413862144"/>
        <c:scaling>
          <c:orientation val="minMax"/>
        </c:scaling>
        <c:delete val="0"/>
        <c:axPos val="l"/>
        <c:majorGridlines/>
        <c:numFmt formatCode="#,##0" sourceLinked="1"/>
        <c:majorTickMark val="out"/>
        <c:minorTickMark val="none"/>
        <c:tickLblPos val="nextTo"/>
        <c:crossAx val="41386060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 5.7'!$B$2</c:f>
              <c:strCache>
                <c:ptCount val="1"/>
                <c:pt idx="0">
                  <c:v>2017</c:v>
                </c:pt>
              </c:strCache>
            </c:strRef>
          </c:tx>
          <c:invertIfNegative val="0"/>
          <c:cat>
            <c:strRef>
              <c:f>'Figur 5.7'!$A$3:$A$14</c:f>
              <c:strCache>
                <c:ptCount val="12"/>
                <c:pt idx="0">
                  <c:v>Finnmark</c:v>
                </c:pt>
                <c:pt idx="1">
                  <c:v>Troms</c:v>
                </c:pt>
                <c:pt idx="2">
                  <c:v>Oslo</c:v>
                </c:pt>
                <c:pt idx="3">
                  <c:v>Innlandet</c:v>
                </c:pt>
                <c:pt idx="4">
                  <c:v>Trøndelag</c:v>
                </c:pt>
                <c:pt idx="5">
                  <c:v>Møre og Romsdal</c:v>
                </c:pt>
                <c:pt idx="6">
                  <c:v>Øst</c:v>
                </c:pt>
                <c:pt idx="7">
                  <c:v>Vest</c:v>
                </c:pt>
                <c:pt idx="8">
                  <c:v>Nordland</c:v>
                </c:pt>
                <c:pt idx="9">
                  <c:v>Agder</c:v>
                </c:pt>
                <c:pt idx="10">
                  <c:v>Sør-Vest</c:v>
                </c:pt>
                <c:pt idx="11">
                  <c:v>Sør-Øst</c:v>
                </c:pt>
              </c:strCache>
            </c:strRef>
          </c:cat>
          <c:val>
            <c:numRef>
              <c:f>'Figur 5.7'!$B$3:$B$14</c:f>
              <c:numCache>
                <c:formatCode>0.00</c:formatCode>
                <c:ptCount val="12"/>
                <c:pt idx="0">
                  <c:v>3.8127205096377899</c:v>
                </c:pt>
                <c:pt idx="1">
                  <c:v>2.32361397037318</c:v>
                </c:pt>
                <c:pt idx="2">
                  <c:v>1.3449672296508099</c:v>
                </c:pt>
                <c:pt idx="3">
                  <c:v>2.0172344422842299</c:v>
                </c:pt>
                <c:pt idx="4">
                  <c:v>1.3318429293845599</c:v>
                </c:pt>
                <c:pt idx="5">
                  <c:v>0.84433527444100598</c:v>
                </c:pt>
                <c:pt idx="6">
                  <c:v>1.1886313775020501</c:v>
                </c:pt>
                <c:pt idx="7">
                  <c:v>0.96249934095082501</c:v>
                </c:pt>
                <c:pt idx="8">
                  <c:v>0.51679406947768503</c:v>
                </c:pt>
                <c:pt idx="9">
                  <c:v>0.75308743631350195</c:v>
                </c:pt>
                <c:pt idx="10">
                  <c:v>0.83676795219891498</c:v>
                </c:pt>
                <c:pt idx="11">
                  <c:v>0.76721794088183104</c:v>
                </c:pt>
              </c:numCache>
            </c:numRef>
          </c:val>
        </c:ser>
        <c:ser>
          <c:idx val="1"/>
          <c:order val="1"/>
          <c:tx>
            <c:strRef>
              <c:f>'Figur 5.7'!$C$2</c:f>
              <c:strCache>
                <c:ptCount val="1"/>
                <c:pt idx="0">
                  <c:v>2018</c:v>
                </c:pt>
              </c:strCache>
            </c:strRef>
          </c:tx>
          <c:invertIfNegative val="0"/>
          <c:cat>
            <c:strRef>
              <c:f>'Figur 5.7'!$A$3:$A$14</c:f>
              <c:strCache>
                <c:ptCount val="12"/>
                <c:pt idx="0">
                  <c:v>Finnmark</c:v>
                </c:pt>
                <c:pt idx="1">
                  <c:v>Troms</c:v>
                </c:pt>
                <c:pt idx="2">
                  <c:v>Oslo</c:v>
                </c:pt>
                <c:pt idx="3">
                  <c:v>Innlandet</c:v>
                </c:pt>
                <c:pt idx="4">
                  <c:v>Trøndelag</c:v>
                </c:pt>
                <c:pt idx="5">
                  <c:v>Møre og Romsdal</c:v>
                </c:pt>
                <c:pt idx="6">
                  <c:v>Øst</c:v>
                </c:pt>
                <c:pt idx="7">
                  <c:v>Vest</c:v>
                </c:pt>
                <c:pt idx="8">
                  <c:v>Nordland</c:v>
                </c:pt>
                <c:pt idx="9">
                  <c:v>Agder</c:v>
                </c:pt>
                <c:pt idx="10">
                  <c:v>Sør-Vest</c:v>
                </c:pt>
                <c:pt idx="11">
                  <c:v>Sør-Øst</c:v>
                </c:pt>
              </c:strCache>
            </c:strRef>
          </c:cat>
          <c:val>
            <c:numRef>
              <c:f>'Figur 5.7'!$C$3:$C$14</c:f>
              <c:numCache>
                <c:formatCode>0.00</c:formatCode>
                <c:ptCount val="12"/>
                <c:pt idx="0">
                  <c:v>5.4604999999999997</c:v>
                </c:pt>
                <c:pt idx="1">
                  <c:v>2.3746999999999998</c:v>
                </c:pt>
                <c:pt idx="2">
                  <c:v>1.3577999999999999</c:v>
                </c:pt>
                <c:pt idx="3">
                  <c:v>1.7362</c:v>
                </c:pt>
                <c:pt idx="4">
                  <c:v>0.55579999999999996</c:v>
                </c:pt>
                <c:pt idx="5">
                  <c:v>1.3825000000000001</c:v>
                </c:pt>
                <c:pt idx="6">
                  <c:v>0.82740000000000002</c:v>
                </c:pt>
                <c:pt idx="7">
                  <c:v>0.48070000000000002</c:v>
                </c:pt>
                <c:pt idx="8">
                  <c:v>1.2739</c:v>
                </c:pt>
                <c:pt idx="9">
                  <c:v>0.94850000000000001</c:v>
                </c:pt>
                <c:pt idx="10">
                  <c:v>1.0572999999999999</c:v>
                </c:pt>
                <c:pt idx="11">
                  <c:v>0.40860000000000002</c:v>
                </c:pt>
              </c:numCache>
            </c:numRef>
          </c:val>
        </c:ser>
        <c:ser>
          <c:idx val="2"/>
          <c:order val="2"/>
          <c:tx>
            <c:strRef>
              <c:f>'Figur 5.7'!$D$2</c:f>
              <c:strCache>
                <c:ptCount val="1"/>
                <c:pt idx="0">
                  <c:v>Gjennomsnitt 2014-2017</c:v>
                </c:pt>
              </c:strCache>
            </c:strRef>
          </c:tx>
          <c:invertIfNegative val="0"/>
          <c:cat>
            <c:strRef>
              <c:f>'Figur 5.7'!$A$3:$A$14</c:f>
              <c:strCache>
                <c:ptCount val="12"/>
                <c:pt idx="0">
                  <c:v>Finnmark</c:v>
                </c:pt>
                <c:pt idx="1">
                  <c:v>Troms</c:v>
                </c:pt>
                <c:pt idx="2">
                  <c:v>Oslo</c:v>
                </c:pt>
                <c:pt idx="3">
                  <c:v>Innlandet</c:v>
                </c:pt>
                <c:pt idx="4">
                  <c:v>Trøndelag</c:v>
                </c:pt>
                <c:pt idx="5">
                  <c:v>Møre og Romsdal</c:v>
                </c:pt>
                <c:pt idx="6">
                  <c:v>Øst</c:v>
                </c:pt>
                <c:pt idx="7">
                  <c:v>Vest</c:v>
                </c:pt>
                <c:pt idx="8">
                  <c:v>Nordland</c:v>
                </c:pt>
                <c:pt idx="9">
                  <c:v>Agder</c:v>
                </c:pt>
                <c:pt idx="10">
                  <c:v>Sør-Vest</c:v>
                </c:pt>
                <c:pt idx="11">
                  <c:v>Sør-Øst</c:v>
                </c:pt>
              </c:strCache>
            </c:strRef>
          </c:cat>
          <c:val>
            <c:numRef>
              <c:f>'Figur 5.7'!$D$3:$D$14</c:f>
              <c:numCache>
                <c:formatCode>0.00</c:formatCode>
                <c:ptCount val="12"/>
                <c:pt idx="0">
                  <c:v>2.1619999999999999</c:v>
                </c:pt>
                <c:pt idx="1">
                  <c:v>1.9079999999999999</c:v>
                </c:pt>
                <c:pt idx="2">
                  <c:v>1.7689999999999999</c:v>
                </c:pt>
                <c:pt idx="3">
                  <c:v>1.4379999999999999</c:v>
                </c:pt>
                <c:pt idx="4">
                  <c:v>1.399</c:v>
                </c:pt>
                <c:pt idx="5">
                  <c:v>1.2569999999999999</c:v>
                </c:pt>
                <c:pt idx="6">
                  <c:v>1.133</c:v>
                </c:pt>
                <c:pt idx="7">
                  <c:v>1.014</c:v>
                </c:pt>
                <c:pt idx="8">
                  <c:v>0.94699999999999995</c:v>
                </c:pt>
                <c:pt idx="9">
                  <c:v>0.90600000000000003</c:v>
                </c:pt>
                <c:pt idx="10">
                  <c:v>0.81399999999999995</c:v>
                </c:pt>
                <c:pt idx="11">
                  <c:v>0.72099999999999997</c:v>
                </c:pt>
              </c:numCache>
            </c:numRef>
          </c:val>
        </c:ser>
        <c:dLbls>
          <c:showLegendKey val="0"/>
          <c:showVal val="0"/>
          <c:showCatName val="0"/>
          <c:showSerName val="0"/>
          <c:showPercent val="0"/>
          <c:showBubbleSize val="0"/>
        </c:dLbls>
        <c:gapWidth val="150"/>
        <c:axId val="414978432"/>
        <c:axId val="414979968"/>
      </c:barChart>
      <c:catAx>
        <c:axId val="414978432"/>
        <c:scaling>
          <c:orientation val="minMax"/>
        </c:scaling>
        <c:delete val="0"/>
        <c:axPos val="b"/>
        <c:majorTickMark val="out"/>
        <c:minorTickMark val="none"/>
        <c:tickLblPos val="nextTo"/>
        <c:crossAx val="414979968"/>
        <c:crosses val="autoZero"/>
        <c:auto val="1"/>
        <c:lblAlgn val="ctr"/>
        <c:lblOffset val="100"/>
        <c:noMultiLvlLbl val="0"/>
      </c:catAx>
      <c:valAx>
        <c:axId val="414979968"/>
        <c:scaling>
          <c:orientation val="minMax"/>
        </c:scaling>
        <c:delete val="0"/>
        <c:axPos val="l"/>
        <c:majorGridlines/>
        <c:numFmt formatCode="0.00" sourceLinked="1"/>
        <c:majorTickMark val="out"/>
        <c:minorTickMark val="none"/>
        <c:tickLblPos val="nextTo"/>
        <c:crossAx val="4149784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howLegendKey val="0"/>
            <c:showVal val="0"/>
            <c:showCatName val="0"/>
            <c:showSerName val="0"/>
            <c:showPercent val="1"/>
            <c:showBubbleSize val="0"/>
            <c:showLeaderLines val="1"/>
          </c:dLbls>
          <c:cat>
            <c:strRef>
              <c:f>'Figur 5.8'!$A$3:$A$8</c:f>
              <c:strCache>
                <c:ptCount val="6"/>
                <c:pt idx="0">
                  <c:v>Politiets IKT-tjenester</c:v>
                </c:pt>
                <c:pt idx="1">
                  <c:v>Politidirektoratet</c:v>
                </c:pt>
                <c:pt idx="2">
                  <c:v>Rest</c:v>
                </c:pt>
                <c:pt idx="3">
                  <c:v>Politiets fellestjenester</c:v>
                </c:pt>
                <c:pt idx="4">
                  <c:v>KRIPOS</c:v>
                </c:pt>
                <c:pt idx="5">
                  <c:v>Politidistrikt</c:v>
                </c:pt>
              </c:strCache>
            </c:strRef>
          </c:cat>
          <c:val>
            <c:numRef>
              <c:f>'Figur 5.8'!$B$3:$B$8</c:f>
              <c:numCache>
                <c:formatCode>#,##0</c:formatCode>
                <c:ptCount val="6"/>
                <c:pt idx="0">
                  <c:v>401930855.49000001</c:v>
                </c:pt>
                <c:pt idx="1">
                  <c:v>51325462.229999997</c:v>
                </c:pt>
                <c:pt idx="2">
                  <c:v>8278379.79</c:v>
                </c:pt>
                <c:pt idx="3">
                  <c:v>6951087.0099999998</c:v>
                </c:pt>
                <c:pt idx="4">
                  <c:v>4925125.95</c:v>
                </c:pt>
                <c:pt idx="5">
                  <c:v>3644085.02999999</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 5.9'!$B$2</c:f>
              <c:strCache>
                <c:ptCount val="1"/>
                <c:pt idx="0">
                  <c:v>etterforskningstjenester</c:v>
                </c:pt>
              </c:strCache>
            </c:strRef>
          </c:tx>
          <c:invertIfNegative val="0"/>
          <c:cat>
            <c:strRef>
              <c:f>'Figur 5.9'!$A$3:$A$14</c:f>
              <c:strCache>
                <c:ptCount val="12"/>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strCache>
            </c:strRef>
          </c:cat>
          <c:val>
            <c:numRef>
              <c:f>'Figur 5.9'!$B$3:$B$14</c:f>
              <c:numCache>
                <c:formatCode>#,##0</c:formatCode>
                <c:ptCount val="12"/>
                <c:pt idx="0">
                  <c:v>4386.6015092408097</c:v>
                </c:pt>
                <c:pt idx="1">
                  <c:v>3659.9673469857398</c:v>
                </c:pt>
                <c:pt idx="2">
                  <c:v>954.35745132377997</c:v>
                </c:pt>
                <c:pt idx="3">
                  <c:v>4158.7781656963598</c:v>
                </c:pt>
                <c:pt idx="4">
                  <c:v>5063.5635682070397</c:v>
                </c:pt>
                <c:pt idx="5">
                  <c:v>1513.86518706622</c:v>
                </c:pt>
                <c:pt idx="6">
                  <c:v>5082.3084660684799</c:v>
                </c:pt>
                <c:pt idx="7">
                  <c:v>5731.4579287411298</c:v>
                </c:pt>
                <c:pt idx="8">
                  <c:v>1685.63213336597</c:v>
                </c:pt>
                <c:pt idx="9">
                  <c:v>2746.37513419777</c:v>
                </c:pt>
                <c:pt idx="10">
                  <c:v>3781.5476607092901</c:v>
                </c:pt>
                <c:pt idx="11">
                  <c:v>1756.9283787573399</c:v>
                </c:pt>
              </c:numCache>
            </c:numRef>
          </c:val>
        </c:ser>
        <c:ser>
          <c:idx val="1"/>
          <c:order val="1"/>
          <c:tx>
            <c:strRef>
              <c:f>'Figur 5.9'!$C$2</c:f>
              <c:strCache>
                <c:ptCount val="1"/>
                <c:pt idx="0">
                  <c:v>legetjenester</c:v>
                </c:pt>
              </c:strCache>
            </c:strRef>
          </c:tx>
          <c:invertIfNegative val="0"/>
          <c:cat>
            <c:strRef>
              <c:f>'Figur 5.9'!$A$3:$A$14</c:f>
              <c:strCache>
                <c:ptCount val="12"/>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strCache>
            </c:strRef>
          </c:cat>
          <c:val>
            <c:numRef>
              <c:f>'Figur 5.9'!$C$3:$C$14</c:f>
              <c:numCache>
                <c:formatCode>#,##0</c:formatCode>
                <c:ptCount val="12"/>
                <c:pt idx="0">
                  <c:v>5003.3203839731596</c:v>
                </c:pt>
                <c:pt idx="1">
                  <c:v>1788.18555782453</c:v>
                </c:pt>
                <c:pt idx="2">
                  <c:v>6480.4556455932698</c:v>
                </c:pt>
                <c:pt idx="3">
                  <c:v>3485.97833759171</c:v>
                </c:pt>
                <c:pt idx="4">
                  <c:v>3621.8606524408801</c:v>
                </c:pt>
                <c:pt idx="5">
                  <c:v>5218.09394633385</c:v>
                </c:pt>
                <c:pt idx="6">
                  <c:v>3988.37114704329</c:v>
                </c:pt>
                <c:pt idx="7">
                  <c:v>5637.11218494282</c:v>
                </c:pt>
                <c:pt idx="8">
                  <c:v>6701.5035574895301</c:v>
                </c:pt>
                <c:pt idx="9">
                  <c:v>4535.84887479586</c:v>
                </c:pt>
                <c:pt idx="10">
                  <c:v>4730.7690752260896</c:v>
                </c:pt>
                <c:pt idx="11">
                  <c:v>6529.9541603143198</c:v>
                </c:pt>
              </c:numCache>
            </c:numRef>
          </c:val>
        </c:ser>
        <c:ser>
          <c:idx val="2"/>
          <c:order val="2"/>
          <c:tx>
            <c:strRef>
              <c:f>'Figur 5.9'!$D$2</c:f>
              <c:strCache>
                <c:ptCount val="1"/>
                <c:pt idx="0">
                  <c:v>resterende tjenester</c:v>
                </c:pt>
              </c:strCache>
            </c:strRef>
          </c:tx>
          <c:invertIfNegative val="0"/>
          <c:cat>
            <c:strRef>
              <c:f>'Figur 5.9'!$A$3:$A$14</c:f>
              <c:strCache>
                <c:ptCount val="12"/>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strCache>
            </c:strRef>
          </c:cat>
          <c:val>
            <c:numRef>
              <c:f>'Figur 5.9'!$D$3:$D$14</c:f>
              <c:numCache>
                <c:formatCode>#,##0</c:formatCode>
                <c:ptCount val="12"/>
                <c:pt idx="0">
                  <c:v>5591.6357447158498</c:v>
                </c:pt>
                <c:pt idx="1">
                  <c:v>6403.4498881135096</c:v>
                </c:pt>
                <c:pt idx="2">
                  <c:v>3156.72621238083</c:v>
                </c:pt>
                <c:pt idx="3">
                  <c:v>5998.4869971840499</c:v>
                </c:pt>
                <c:pt idx="4">
                  <c:v>5619.4820104145901</c:v>
                </c:pt>
                <c:pt idx="5">
                  <c:v>3458.8150099693598</c:v>
                </c:pt>
                <c:pt idx="6">
                  <c:v>5248.03059788476</c:v>
                </c:pt>
                <c:pt idx="7">
                  <c:v>6210.7852328801901</c:v>
                </c:pt>
                <c:pt idx="8">
                  <c:v>4359.2185963502598</c:v>
                </c:pt>
                <c:pt idx="9">
                  <c:v>6453.6580651680297</c:v>
                </c:pt>
                <c:pt idx="10">
                  <c:v>6067.7804051119401</c:v>
                </c:pt>
                <c:pt idx="11">
                  <c:v>4179.2325232310004</c:v>
                </c:pt>
              </c:numCache>
            </c:numRef>
          </c:val>
        </c:ser>
        <c:ser>
          <c:idx val="3"/>
          <c:order val="3"/>
          <c:tx>
            <c:strRef>
              <c:f>'Figur 5.9'!$E$2</c:f>
              <c:strCache>
                <c:ptCount val="1"/>
                <c:pt idx="0">
                  <c:v>tolketjenester</c:v>
                </c:pt>
              </c:strCache>
            </c:strRef>
          </c:tx>
          <c:invertIfNegative val="0"/>
          <c:cat>
            <c:strRef>
              <c:f>'Figur 5.9'!$A$3:$A$14</c:f>
              <c:strCache>
                <c:ptCount val="12"/>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strCache>
            </c:strRef>
          </c:cat>
          <c:val>
            <c:numRef>
              <c:f>'Figur 5.9'!$E$3:$E$14</c:f>
              <c:numCache>
                <c:formatCode>#,##0</c:formatCode>
                <c:ptCount val="12"/>
                <c:pt idx="0">
                  <c:v>2949.2679147163199</c:v>
                </c:pt>
                <c:pt idx="1">
                  <c:v>3670.3348582767499</c:v>
                </c:pt>
                <c:pt idx="2">
                  <c:v>4025.9367541427</c:v>
                </c:pt>
                <c:pt idx="3">
                  <c:v>4814.4118394761699</c:v>
                </c:pt>
                <c:pt idx="4">
                  <c:v>3972.9676085569099</c:v>
                </c:pt>
                <c:pt idx="5">
                  <c:v>6406.52567026018</c:v>
                </c:pt>
                <c:pt idx="6">
                  <c:v>5873.5187788823696</c:v>
                </c:pt>
                <c:pt idx="7">
                  <c:v>4697.2347132863497</c:v>
                </c:pt>
                <c:pt idx="8">
                  <c:v>4352.8466998129798</c:v>
                </c:pt>
                <c:pt idx="9">
                  <c:v>4155.3497556657503</c:v>
                </c:pt>
                <c:pt idx="10">
                  <c:v>6964.0880184648604</c:v>
                </c:pt>
                <c:pt idx="11">
                  <c:v>7572.0907080346296</c:v>
                </c:pt>
              </c:numCache>
            </c:numRef>
          </c:val>
        </c:ser>
        <c:dLbls>
          <c:showLegendKey val="0"/>
          <c:showVal val="0"/>
          <c:showCatName val="0"/>
          <c:showSerName val="0"/>
          <c:showPercent val="0"/>
          <c:showBubbleSize val="0"/>
        </c:dLbls>
        <c:gapWidth val="150"/>
        <c:overlap val="100"/>
        <c:axId val="415093888"/>
        <c:axId val="415095424"/>
      </c:barChart>
      <c:catAx>
        <c:axId val="415093888"/>
        <c:scaling>
          <c:orientation val="minMax"/>
        </c:scaling>
        <c:delete val="0"/>
        <c:axPos val="b"/>
        <c:majorTickMark val="out"/>
        <c:minorTickMark val="none"/>
        <c:tickLblPos val="nextTo"/>
        <c:crossAx val="415095424"/>
        <c:crosses val="autoZero"/>
        <c:auto val="1"/>
        <c:lblAlgn val="ctr"/>
        <c:lblOffset val="100"/>
        <c:noMultiLvlLbl val="0"/>
      </c:catAx>
      <c:valAx>
        <c:axId val="415095424"/>
        <c:scaling>
          <c:orientation val="minMax"/>
        </c:scaling>
        <c:delete val="0"/>
        <c:axPos val="l"/>
        <c:majorGridlines/>
        <c:numFmt formatCode="#,##0" sourceLinked="1"/>
        <c:majorTickMark val="out"/>
        <c:minorTickMark val="none"/>
        <c:tickLblPos val="nextTo"/>
        <c:crossAx val="41509388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05634381857704E-2"/>
          <c:y val="4.0214029040361379E-2"/>
          <c:w val="0.9032498833241277"/>
          <c:h val="0.8326195683872849"/>
        </c:manualLayout>
      </c:layout>
      <c:lineChart>
        <c:grouping val="standard"/>
        <c:varyColors val="0"/>
        <c:ser>
          <c:idx val="0"/>
          <c:order val="0"/>
          <c:marker>
            <c:symbol val="none"/>
          </c:marker>
          <c:dPt>
            <c:idx val="6"/>
            <c:bubble3D val="0"/>
            <c:spPr>
              <a:ln>
                <a:prstDash val="sysDash"/>
              </a:ln>
            </c:spPr>
          </c:dPt>
          <c:dPt>
            <c:idx val="7"/>
            <c:bubble3D val="0"/>
            <c:spPr>
              <a:ln>
                <a:prstDash val="sysDash"/>
              </a:ln>
            </c:spPr>
          </c:dPt>
          <c:cat>
            <c:strRef>
              <c:f>'Figur 6.1'!$B$3:$I$3</c:f>
              <c:strCache>
                <c:ptCount val="8"/>
                <c:pt idx="0">
                  <c:v>2013</c:v>
                </c:pt>
                <c:pt idx="1">
                  <c:v>2014</c:v>
                </c:pt>
                <c:pt idx="2">
                  <c:v>2015</c:v>
                </c:pt>
                <c:pt idx="3">
                  <c:v>2016</c:v>
                </c:pt>
                <c:pt idx="4">
                  <c:v>2017</c:v>
                </c:pt>
                <c:pt idx="5">
                  <c:v>2018</c:v>
                </c:pt>
                <c:pt idx="6">
                  <c:v>2019</c:v>
                </c:pt>
                <c:pt idx="7">
                  <c:v>2020</c:v>
                </c:pt>
              </c:strCache>
            </c:strRef>
          </c:cat>
          <c:val>
            <c:numRef>
              <c:f>'Figur 6.1'!$B$4:$I$4</c:f>
              <c:numCache>
                <c:formatCode>0.00</c:formatCode>
                <c:ptCount val="8"/>
                <c:pt idx="0">
                  <c:v>1.7059903042753886</c:v>
                </c:pt>
                <c:pt idx="1">
                  <c:v>1.7716513331327837</c:v>
                </c:pt>
                <c:pt idx="2">
                  <c:v>1.8298863537198515</c:v>
                </c:pt>
                <c:pt idx="3">
                  <c:v>1.8163606340203529</c:v>
                </c:pt>
                <c:pt idx="4">
                  <c:v>1.9093140952927317</c:v>
                </c:pt>
                <c:pt idx="5">
                  <c:v>1.9460562004664981</c:v>
                </c:pt>
                <c:pt idx="6">
                  <c:v>1.9752235469448582</c:v>
                </c:pt>
                <c:pt idx="7">
                  <c:v>2</c:v>
                </c:pt>
              </c:numCache>
            </c:numRef>
          </c:val>
          <c:smooth val="0"/>
        </c:ser>
        <c:dLbls>
          <c:showLegendKey val="0"/>
          <c:showVal val="0"/>
          <c:showCatName val="0"/>
          <c:showSerName val="0"/>
          <c:showPercent val="0"/>
          <c:showBubbleSize val="0"/>
        </c:dLbls>
        <c:marker val="1"/>
        <c:smooth val="0"/>
        <c:axId val="414815744"/>
        <c:axId val="414817280"/>
      </c:lineChart>
      <c:catAx>
        <c:axId val="414815744"/>
        <c:scaling>
          <c:orientation val="minMax"/>
        </c:scaling>
        <c:delete val="0"/>
        <c:axPos val="b"/>
        <c:majorTickMark val="out"/>
        <c:minorTickMark val="none"/>
        <c:tickLblPos val="nextTo"/>
        <c:crossAx val="414817280"/>
        <c:crosses val="autoZero"/>
        <c:auto val="1"/>
        <c:lblAlgn val="ctr"/>
        <c:lblOffset val="100"/>
        <c:noMultiLvlLbl val="0"/>
      </c:catAx>
      <c:valAx>
        <c:axId val="414817280"/>
        <c:scaling>
          <c:orientation val="minMax"/>
          <c:max val="2.25"/>
          <c:min val="0"/>
        </c:scaling>
        <c:delete val="0"/>
        <c:axPos val="l"/>
        <c:majorGridlines/>
        <c:numFmt formatCode="0.00" sourceLinked="1"/>
        <c:majorTickMark val="out"/>
        <c:minorTickMark val="none"/>
        <c:tickLblPos val="nextTo"/>
        <c:crossAx val="414815744"/>
        <c:crosses val="autoZero"/>
        <c:crossBetween val="between"/>
        <c:majorUnit val="0.25"/>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howLegendKey val="0"/>
            <c:showVal val="0"/>
            <c:showCatName val="1"/>
            <c:showSerName val="0"/>
            <c:showPercent val="1"/>
            <c:showBubbleSize val="0"/>
            <c:showLeaderLines val="1"/>
          </c:dLbls>
          <c:cat>
            <c:strRef>
              <c:f>'Figur 3.3'!$A$2:$E$2</c:f>
              <c:strCache>
                <c:ptCount val="5"/>
                <c:pt idx="0">
                  <c:v>Personell</c:v>
                </c:pt>
                <c:pt idx="1">
                  <c:v>EBA</c:v>
                </c:pt>
                <c:pt idx="2">
                  <c:v>Materiell</c:v>
                </c:pt>
                <c:pt idx="3">
                  <c:v>Tjenester</c:v>
                </c:pt>
                <c:pt idx="4">
                  <c:v>Diverse</c:v>
                </c:pt>
              </c:strCache>
            </c:strRef>
          </c:cat>
          <c:val>
            <c:numRef>
              <c:f>'Figur 3.3'!$A$3:$E$3</c:f>
              <c:numCache>
                <c:formatCode>#,##0</c:formatCode>
                <c:ptCount val="5"/>
                <c:pt idx="0">
                  <c:v>13568762269.940001</c:v>
                </c:pt>
                <c:pt idx="1">
                  <c:v>1644621225.53</c:v>
                </c:pt>
                <c:pt idx="2">
                  <c:v>1933240394.6799901</c:v>
                </c:pt>
                <c:pt idx="3">
                  <c:v>848677990.13999999</c:v>
                </c:pt>
                <c:pt idx="4">
                  <c:v>8398733.5800000001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howLegendKey val="0"/>
            <c:showVal val="0"/>
            <c:showCatName val="1"/>
            <c:showSerName val="0"/>
            <c:showPercent val="1"/>
            <c:showBubbleSize val="0"/>
            <c:showLeaderLines val="1"/>
          </c:dLbls>
          <c:cat>
            <c:strRef>
              <c:f>'Figur 3.4'!$A$2:$E$2</c:f>
              <c:strCache>
                <c:ptCount val="5"/>
                <c:pt idx="0">
                  <c:v>Personell</c:v>
                </c:pt>
                <c:pt idx="1">
                  <c:v>EBA</c:v>
                </c:pt>
                <c:pt idx="2">
                  <c:v>Materiell</c:v>
                </c:pt>
                <c:pt idx="3">
                  <c:v>Tjenester</c:v>
                </c:pt>
                <c:pt idx="4">
                  <c:v>Diverse</c:v>
                </c:pt>
              </c:strCache>
            </c:strRef>
          </c:cat>
          <c:val>
            <c:numRef>
              <c:f>'Figur 3.4'!$A$3:$E$3</c:f>
              <c:numCache>
                <c:formatCode>#,##0</c:formatCode>
                <c:ptCount val="5"/>
                <c:pt idx="0">
                  <c:v>10612186360.459999</c:v>
                </c:pt>
                <c:pt idx="1">
                  <c:v>1235515191.29</c:v>
                </c:pt>
                <c:pt idx="2">
                  <c:v>996781131.12999904</c:v>
                </c:pt>
                <c:pt idx="3">
                  <c:v>254319454.15000001</c:v>
                </c:pt>
                <c:pt idx="4">
                  <c:v>5078147.3600000003</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'Figur 3.5'!$B$2</c:f>
              <c:strCache>
                <c:ptCount val="1"/>
                <c:pt idx="0">
                  <c:v>1. Personell</c:v>
                </c:pt>
              </c:strCache>
            </c:strRef>
          </c:tx>
          <c:invertIfNegative val="0"/>
          <c:cat>
            <c:strRef>
              <c:f>'Figur 3.5'!$A$3:$A$15</c:f>
              <c:strCache>
                <c:ptCount val="13"/>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pt idx="12">
                  <c:v>Totalsum</c:v>
                </c:pt>
              </c:strCache>
            </c:strRef>
          </c:cat>
          <c:val>
            <c:numRef>
              <c:f>'Figur 3.5'!$B$3:$B$15</c:f>
              <c:numCache>
                <c:formatCode>#,##0</c:formatCode>
                <c:ptCount val="13"/>
                <c:pt idx="0">
                  <c:v>519912101.37</c:v>
                </c:pt>
                <c:pt idx="1">
                  <c:v>270524981.549999</c:v>
                </c:pt>
                <c:pt idx="2">
                  <c:v>652785411.68999898</c:v>
                </c:pt>
                <c:pt idx="3">
                  <c:v>437180743.53999901</c:v>
                </c:pt>
                <c:pt idx="4">
                  <c:v>465352833.04000002</c:v>
                </c:pt>
                <c:pt idx="5">
                  <c:v>2531917852.4899998</c:v>
                </c:pt>
                <c:pt idx="6">
                  <c:v>941076123.24000001</c:v>
                </c:pt>
                <c:pt idx="7">
                  <c:v>1231535921.46999</c:v>
                </c:pt>
                <c:pt idx="8">
                  <c:v>349403967.80999899</c:v>
                </c:pt>
                <c:pt idx="9">
                  <c:v>778166370.13</c:v>
                </c:pt>
                <c:pt idx="10">
                  <c:v>1038543069.95</c:v>
                </c:pt>
                <c:pt idx="11">
                  <c:v>1395786984.1800001</c:v>
                </c:pt>
                <c:pt idx="12">
                  <c:v>10612186360.459986</c:v>
                </c:pt>
              </c:numCache>
            </c:numRef>
          </c:val>
        </c:ser>
        <c:ser>
          <c:idx val="1"/>
          <c:order val="1"/>
          <c:tx>
            <c:strRef>
              <c:f>'Figur 3.5'!$C$2</c:f>
              <c:strCache>
                <c:ptCount val="1"/>
                <c:pt idx="0">
                  <c:v>2. EBA</c:v>
                </c:pt>
              </c:strCache>
            </c:strRef>
          </c:tx>
          <c:invertIfNegative val="0"/>
          <c:cat>
            <c:strRef>
              <c:f>'Figur 3.5'!$A$3:$A$15</c:f>
              <c:strCache>
                <c:ptCount val="13"/>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pt idx="12">
                  <c:v>Totalsum</c:v>
                </c:pt>
              </c:strCache>
            </c:strRef>
          </c:cat>
          <c:val>
            <c:numRef>
              <c:f>'Figur 3.5'!$C$3:$C$15</c:f>
              <c:numCache>
                <c:formatCode>#,##0</c:formatCode>
                <c:ptCount val="13"/>
                <c:pt idx="0">
                  <c:v>57332029.850000001</c:v>
                </c:pt>
                <c:pt idx="1">
                  <c:v>33755198.609999999</c:v>
                </c:pt>
                <c:pt idx="2">
                  <c:v>70903866.439999998</c:v>
                </c:pt>
                <c:pt idx="3">
                  <c:v>44111802.889999896</c:v>
                </c:pt>
                <c:pt idx="4">
                  <c:v>56463430.359999999</c:v>
                </c:pt>
                <c:pt idx="5">
                  <c:v>315556393.17000002</c:v>
                </c:pt>
                <c:pt idx="6">
                  <c:v>82936303.529999897</c:v>
                </c:pt>
                <c:pt idx="7">
                  <c:v>145045351.34</c:v>
                </c:pt>
                <c:pt idx="8">
                  <c:v>58450578.18</c:v>
                </c:pt>
                <c:pt idx="9">
                  <c:v>95057796.010000005</c:v>
                </c:pt>
                <c:pt idx="10">
                  <c:v>112300194.93000001</c:v>
                </c:pt>
                <c:pt idx="11">
                  <c:v>163602245.97999999</c:v>
                </c:pt>
                <c:pt idx="12">
                  <c:v>1235515191.2899997</c:v>
                </c:pt>
              </c:numCache>
            </c:numRef>
          </c:val>
        </c:ser>
        <c:ser>
          <c:idx val="2"/>
          <c:order val="2"/>
          <c:tx>
            <c:strRef>
              <c:f>'Figur 3.5'!$D$2</c:f>
              <c:strCache>
                <c:ptCount val="1"/>
                <c:pt idx="0">
                  <c:v>3. Materiell</c:v>
                </c:pt>
              </c:strCache>
            </c:strRef>
          </c:tx>
          <c:invertIfNegative val="0"/>
          <c:cat>
            <c:strRef>
              <c:f>'Figur 3.5'!$A$3:$A$15</c:f>
              <c:strCache>
                <c:ptCount val="13"/>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pt idx="12">
                  <c:v>Totalsum</c:v>
                </c:pt>
              </c:strCache>
            </c:strRef>
          </c:cat>
          <c:val>
            <c:numRef>
              <c:f>'Figur 3.5'!$D$3:$D$15</c:f>
              <c:numCache>
                <c:formatCode>#,##0</c:formatCode>
                <c:ptCount val="13"/>
                <c:pt idx="0">
                  <c:v>47057099.929999903</c:v>
                </c:pt>
                <c:pt idx="1">
                  <c:v>54534180.629999898</c:v>
                </c:pt>
                <c:pt idx="2">
                  <c:v>74051961.189999998</c:v>
                </c:pt>
                <c:pt idx="3">
                  <c:v>38111691.210000001</c:v>
                </c:pt>
                <c:pt idx="4">
                  <c:v>44851997.289999902</c:v>
                </c:pt>
                <c:pt idx="5">
                  <c:v>286209906.43000001</c:v>
                </c:pt>
                <c:pt idx="6">
                  <c:v>68540872.819999993</c:v>
                </c:pt>
                <c:pt idx="7">
                  <c:v>92655309.899999902</c:v>
                </c:pt>
                <c:pt idx="8">
                  <c:v>39517824.679999903</c:v>
                </c:pt>
                <c:pt idx="9">
                  <c:v>67023001.539999902</c:v>
                </c:pt>
                <c:pt idx="10">
                  <c:v>61448886.449999899</c:v>
                </c:pt>
                <c:pt idx="11">
                  <c:v>122778399.06</c:v>
                </c:pt>
                <c:pt idx="12">
                  <c:v>996781131.1299994</c:v>
                </c:pt>
              </c:numCache>
            </c:numRef>
          </c:val>
        </c:ser>
        <c:ser>
          <c:idx val="3"/>
          <c:order val="3"/>
          <c:tx>
            <c:strRef>
              <c:f>'Figur 3.5'!$E$2</c:f>
              <c:strCache>
                <c:ptCount val="1"/>
                <c:pt idx="0">
                  <c:v>4. Tjenester</c:v>
                </c:pt>
              </c:strCache>
            </c:strRef>
          </c:tx>
          <c:invertIfNegative val="0"/>
          <c:cat>
            <c:strRef>
              <c:f>'Figur 3.5'!$A$3:$A$15</c:f>
              <c:strCache>
                <c:ptCount val="13"/>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pt idx="12">
                  <c:v>Totalsum</c:v>
                </c:pt>
              </c:strCache>
            </c:strRef>
          </c:cat>
          <c:val>
            <c:numRef>
              <c:f>'Figur 3.5'!$E$3:$E$15</c:f>
              <c:numCache>
                <c:formatCode>#,##0</c:formatCode>
                <c:ptCount val="13"/>
                <c:pt idx="0">
                  <c:v>12135830.029999999</c:v>
                </c:pt>
                <c:pt idx="1">
                  <c:v>5844551.5</c:v>
                </c:pt>
                <c:pt idx="2">
                  <c:v>12775794.429999899</c:v>
                </c:pt>
                <c:pt idx="3">
                  <c:v>10210004.449999901</c:v>
                </c:pt>
                <c:pt idx="4">
                  <c:v>11360856.189999999</c:v>
                </c:pt>
                <c:pt idx="5">
                  <c:v>51384633.729999997</c:v>
                </c:pt>
                <c:pt idx="6">
                  <c:v>24327026.719999898</c:v>
                </c:pt>
                <c:pt idx="7">
                  <c:v>35660115.869999997</c:v>
                </c:pt>
                <c:pt idx="8">
                  <c:v>7988021.9799999902</c:v>
                </c:pt>
                <c:pt idx="9">
                  <c:v>18480774.009999901</c:v>
                </c:pt>
                <c:pt idx="10">
                  <c:v>27648605.1399999</c:v>
                </c:pt>
                <c:pt idx="11">
                  <c:v>36503240.099999897</c:v>
                </c:pt>
                <c:pt idx="12">
                  <c:v>254319454.14999938</c:v>
                </c:pt>
              </c:numCache>
            </c:numRef>
          </c:val>
        </c:ser>
        <c:ser>
          <c:idx val="4"/>
          <c:order val="4"/>
          <c:tx>
            <c:strRef>
              <c:f>'Figur 3.5'!$F$2</c:f>
              <c:strCache>
                <c:ptCount val="1"/>
                <c:pt idx="0">
                  <c:v>5. Div</c:v>
                </c:pt>
              </c:strCache>
            </c:strRef>
          </c:tx>
          <c:invertIfNegative val="0"/>
          <c:cat>
            <c:strRef>
              <c:f>'Figur 3.5'!$A$3:$A$15</c:f>
              <c:strCache>
                <c:ptCount val="13"/>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pt idx="12">
                  <c:v>Totalsum</c:v>
                </c:pt>
              </c:strCache>
            </c:strRef>
          </c:cat>
          <c:val>
            <c:numRef>
              <c:f>'Figur 3.5'!$F$3:$F$15</c:f>
              <c:numCache>
                <c:formatCode>#,##0</c:formatCode>
                <c:ptCount val="13"/>
                <c:pt idx="0">
                  <c:v>117560.219999999</c:v>
                </c:pt>
                <c:pt idx="1">
                  <c:v>148074.79</c:v>
                </c:pt>
                <c:pt idx="2">
                  <c:v>228848.71</c:v>
                </c:pt>
                <c:pt idx="3">
                  <c:v>219376.69</c:v>
                </c:pt>
                <c:pt idx="4">
                  <c:v>237315.65999999901</c:v>
                </c:pt>
                <c:pt idx="5">
                  <c:v>1645175.38</c:v>
                </c:pt>
                <c:pt idx="6">
                  <c:v>473904.99</c:v>
                </c:pt>
                <c:pt idx="7">
                  <c:v>632124.26</c:v>
                </c:pt>
                <c:pt idx="8">
                  <c:v>129313.54</c:v>
                </c:pt>
                <c:pt idx="9">
                  <c:v>328406.71999999997</c:v>
                </c:pt>
                <c:pt idx="10">
                  <c:v>449857.19</c:v>
                </c:pt>
                <c:pt idx="11">
                  <c:v>468189.21</c:v>
                </c:pt>
                <c:pt idx="12">
                  <c:v>5078147.3599999975</c:v>
                </c:pt>
              </c:numCache>
            </c:numRef>
          </c:val>
        </c:ser>
        <c:dLbls>
          <c:showLegendKey val="0"/>
          <c:showVal val="0"/>
          <c:showCatName val="0"/>
          <c:showSerName val="0"/>
          <c:showPercent val="0"/>
          <c:showBubbleSize val="0"/>
        </c:dLbls>
        <c:gapWidth val="150"/>
        <c:overlap val="100"/>
        <c:axId val="412656768"/>
        <c:axId val="412658304"/>
      </c:barChart>
      <c:catAx>
        <c:axId val="412656768"/>
        <c:scaling>
          <c:orientation val="minMax"/>
        </c:scaling>
        <c:delete val="0"/>
        <c:axPos val="l"/>
        <c:majorTickMark val="out"/>
        <c:minorTickMark val="none"/>
        <c:tickLblPos val="nextTo"/>
        <c:crossAx val="412658304"/>
        <c:crosses val="autoZero"/>
        <c:auto val="1"/>
        <c:lblAlgn val="ctr"/>
        <c:lblOffset val="100"/>
        <c:noMultiLvlLbl val="0"/>
      </c:catAx>
      <c:valAx>
        <c:axId val="412658304"/>
        <c:scaling>
          <c:orientation val="minMax"/>
        </c:scaling>
        <c:delete val="0"/>
        <c:axPos val="b"/>
        <c:majorGridlines/>
        <c:numFmt formatCode="0%" sourceLinked="1"/>
        <c:majorTickMark val="out"/>
        <c:minorTickMark val="none"/>
        <c:tickLblPos val="nextTo"/>
        <c:crossAx val="41265676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 3.6'!$B$2</c:f>
              <c:strCache>
                <c:ptCount val="1"/>
                <c:pt idx="0">
                  <c:v>2017</c:v>
                </c:pt>
              </c:strCache>
            </c:strRef>
          </c:tx>
          <c:invertIfNegative val="0"/>
          <c:cat>
            <c:strRef>
              <c:f>'Figur 3.6'!$A$3:$A$14</c:f>
              <c:strCache>
                <c:ptCount val="12"/>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strCache>
            </c:strRef>
          </c:cat>
          <c:val>
            <c:numRef>
              <c:f>'Figur 3.6'!$B$3:$B$14</c:f>
              <c:numCache>
                <c:formatCode>#,##0</c:formatCode>
                <c:ptCount val="12"/>
                <c:pt idx="0">
                  <c:v>613340375.39836895</c:v>
                </c:pt>
                <c:pt idx="1">
                  <c:v>333157771.439354</c:v>
                </c:pt>
                <c:pt idx="2">
                  <c:v>774076530.95116603</c:v>
                </c:pt>
                <c:pt idx="3">
                  <c:v>502776848.73243499</c:v>
                </c:pt>
                <c:pt idx="4">
                  <c:v>587461774.27867198</c:v>
                </c:pt>
                <c:pt idx="5">
                  <c:v>3169172907.84867</c:v>
                </c:pt>
                <c:pt idx="6">
                  <c:v>1074862095.12519</c:v>
                </c:pt>
                <c:pt idx="7">
                  <c:v>1480711008.75283</c:v>
                </c:pt>
                <c:pt idx="8">
                  <c:v>384768089.25387698</c:v>
                </c:pt>
                <c:pt idx="9">
                  <c:v>935208448.54381096</c:v>
                </c:pt>
                <c:pt idx="10">
                  <c:v>1295296178.5543499</c:v>
                </c:pt>
                <c:pt idx="11">
                  <c:v>1620484179.3319399</c:v>
                </c:pt>
              </c:numCache>
            </c:numRef>
          </c:val>
        </c:ser>
        <c:ser>
          <c:idx val="1"/>
          <c:order val="1"/>
          <c:tx>
            <c:strRef>
              <c:f>'Figur 3.6'!$C$2</c:f>
              <c:strCache>
                <c:ptCount val="1"/>
                <c:pt idx="0">
                  <c:v>2018</c:v>
                </c:pt>
              </c:strCache>
            </c:strRef>
          </c:tx>
          <c:invertIfNegative val="0"/>
          <c:cat>
            <c:strRef>
              <c:f>'Figur 3.6'!$A$3:$A$14</c:f>
              <c:strCache>
                <c:ptCount val="12"/>
                <c:pt idx="0">
                  <c:v>Agder</c:v>
                </c:pt>
                <c:pt idx="1">
                  <c:v>Finnmark</c:v>
                </c:pt>
                <c:pt idx="2">
                  <c:v>Innlandet</c:v>
                </c:pt>
                <c:pt idx="3">
                  <c:v>Møre og Romsdal</c:v>
                </c:pt>
                <c:pt idx="4">
                  <c:v>Nordland</c:v>
                </c:pt>
                <c:pt idx="5">
                  <c:v>Oslo</c:v>
                </c:pt>
                <c:pt idx="6">
                  <c:v>Sør-Vest</c:v>
                </c:pt>
                <c:pt idx="7">
                  <c:v>Sør-Øst</c:v>
                </c:pt>
                <c:pt idx="8">
                  <c:v>Troms</c:v>
                </c:pt>
                <c:pt idx="9">
                  <c:v>Trøndelag</c:v>
                </c:pt>
                <c:pt idx="10">
                  <c:v>Vest</c:v>
                </c:pt>
                <c:pt idx="11">
                  <c:v>Øst</c:v>
                </c:pt>
              </c:strCache>
            </c:strRef>
          </c:cat>
          <c:val>
            <c:numRef>
              <c:f>'Figur 3.6'!$C$3:$C$14</c:f>
              <c:numCache>
                <c:formatCode>#,##0</c:formatCode>
                <c:ptCount val="12"/>
                <c:pt idx="0">
                  <c:v>636554621.39999998</c:v>
                </c:pt>
                <c:pt idx="1">
                  <c:v>364806987.07999998</c:v>
                </c:pt>
                <c:pt idx="2">
                  <c:v>810745882.45999897</c:v>
                </c:pt>
                <c:pt idx="3">
                  <c:v>529833618.77999902</c:v>
                </c:pt>
                <c:pt idx="4">
                  <c:v>578266432.53999996</c:v>
                </c:pt>
                <c:pt idx="5">
                  <c:v>3186713961.1999998</c:v>
                </c:pt>
                <c:pt idx="6">
                  <c:v>1117354231.3</c:v>
                </c:pt>
                <c:pt idx="7">
                  <c:v>1505528822.8399899</c:v>
                </c:pt>
                <c:pt idx="8">
                  <c:v>455489706.18999898</c:v>
                </c:pt>
                <c:pt idx="9">
                  <c:v>959056348.40999901</c:v>
                </c:pt>
                <c:pt idx="10">
                  <c:v>1240390613.6600001</c:v>
                </c:pt>
                <c:pt idx="11">
                  <c:v>1719139058.53</c:v>
                </c:pt>
              </c:numCache>
            </c:numRef>
          </c:val>
        </c:ser>
        <c:dLbls>
          <c:showLegendKey val="0"/>
          <c:showVal val="0"/>
          <c:showCatName val="0"/>
          <c:showSerName val="0"/>
          <c:showPercent val="0"/>
          <c:showBubbleSize val="0"/>
        </c:dLbls>
        <c:gapWidth val="150"/>
        <c:axId val="412708864"/>
        <c:axId val="412710400"/>
      </c:barChart>
      <c:catAx>
        <c:axId val="412708864"/>
        <c:scaling>
          <c:orientation val="minMax"/>
        </c:scaling>
        <c:delete val="0"/>
        <c:axPos val="b"/>
        <c:majorTickMark val="out"/>
        <c:minorTickMark val="none"/>
        <c:tickLblPos val="nextTo"/>
        <c:crossAx val="412710400"/>
        <c:crosses val="autoZero"/>
        <c:auto val="1"/>
        <c:lblAlgn val="ctr"/>
        <c:lblOffset val="100"/>
        <c:noMultiLvlLbl val="0"/>
      </c:catAx>
      <c:valAx>
        <c:axId val="412710400"/>
        <c:scaling>
          <c:orientation val="minMax"/>
        </c:scaling>
        <c:delete val="0"/>
        <c:axPos val="l"/>
        <c:majorGridlines/>
        <c:numFmt formatCode="#,##0" sourceLinked="1"/>
        <c:majorTickMark val="out"/>
        <c:minorTickMark val="none"/>
        <c:tickLblPos val="nextTo"/>
        <c:crossAx val="4127088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howLegendKey val="0"/>
            <c:showVal val="0"/>
            <c:showCatName val="1"/>
            <c:showSerName val="0"/>
            <c:showPercent val="1"/>
            <c:showBubbleSize val="0"/>
            <c:showLeaderLines val="1"/>
          </c:dLbls>
          <c:cat>
            <c:strRef>
              <c:f>'Figur 3.7'!$A$2:$E$2</c:f>
              <c:strCache>
                <c:ptCount val="5"/>
                <c:pt idx="0">
                  <c:v>Personell</c:v>
                </c:pt>
                <c:pt idx="1">
                  <c:v>EBA</c:v>
                </c:pt>
                <c:pt idx="2">
                  <c:v>Materiell</c:v>
                </c:pt>
                <c:pt idx="3">
                  <c:v>Tjenester</c:v>
                </c:pt>
                <c:pt idx="4">
                  <c:v>Diverse</c:v>
                </c:pt>
              </c:strCache>
            </c:strRef>
          </c:cat>
          <c:val>
            <c:numRef>
              <c:f>'Figur 3.7'!$A$3:$E$3</c:f>
              <c:numCache>
                <c:formatCode>#,##0</c:formatCode>
                <c:ptCount val="5"/>
                <c:pt idx="0">
                  <c:v>1299753538.1599901</c:v>
                </c:pt>
                <c:pt idx="1">
                  <c:v>151944370.56999999</c:v>
                </c:pt>
                <c:pt idx="2">
                  <c:v>159343326.39999899</c:v>
                </c:pt>
                <c:pt idx="3">
                  <c:v>19746234.829999998</c:v>
                </c:pt>
                <c:pt idx="4">
                  <c:v>2215515.73999999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howLegendKey val="0"/>
            <c:showVal val="0"/>
            <c:showCatName val="1"/>
            <c:showSerName val="0"/>
            <c:showPercent val="1"/>
            <c:showBubbleSize val="0"/>
            <c:showLeaderLines val="1"/>
          </c:dLbls>
          <c:cat>
            <c:strRef>
              <c:f>'Figur 3.8'!$A$2:$E$2</c:f>
              <c:strCache>
                <c:ptCount val="5"/>
                <c:pt idx="0">
                  <c:v>Personell</c:v>
                </c:pt>
                <c:pt idx="1">
                  <c:v>EBA</c:v>
                </c:pt>
                <c:pt idx="2">
                  <c:v>Materiell</c:v>
                </c:pt>
                <c:pt idx="3">
                  <c:v>Tjenester</c:v>
                </c:pt>
                <c:pt idx="4">
                  <c:v>Diverse</c:v>
                </c:pt>
              </c:strCache>
            </c:strRef>
          </c:cat>
          <c:val>
            <c:numRef>
              <c:f>'Figur 3.8'!$A$3:$E$3</c:f>
              <c:numCache>
                <c:formatCode>#,##0</c:formatCode>
                <c:ptCount val="5"/>
                <c:pt idx="0">
                  <c:v>1656822371.3199999</c:v>
                </c:pt>
                <c:pt idx="1">
                  <c:v>257161663.66999999</c:v>
                </c:pt>
                <c:pt idx="2">
                  <c:v>777115937.14999902</c:v>
                </c:pt>
                <c:pt idx="3">
                  <c:v>574612301.15999997</c:v>
                </c:pt>
                <c:pt idx="4">
                  <c:v>1105070.48</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 3.9'!$B$2</c:f>
              <c:strCache>
                <c:ptCount val="1"/>
                <c:pt idx="0">
                  <c:v>2017</c:v>
                </c:pt>
              </c:strCache>
            </c:strRef>
          </c:tx>
          <c:invertIfNegative val="0"/>
          <c:cat>
            <c:strRef>
              <c:f>'Figur 3.9'!$A$3:$A$12</c:f>
              <c:strCache>
                <c:ptCount val="10"/>
                <c:pt idx="0">
                  <c:v>Grensekommissariatet</c:v>
                </c:pt>
                <c:pt idx="1">
                  <c:v>KRIPOS</c:v>
                </c:pt>
                <c:pt idx="2">
                  <c:v>Nasjonalt ID-senter</c:v>
                </c:pt>
                <c:pt idx="3">
                  <c:v>Politidirektoratet</c:v>
                </c:pt>
                <c:pt idx="4">
                  <c:v>Politiets fellestjenester</c:v>
                </c:pt>
                <c:pt idx="5">
                  <c:v>Politiets IKT-tjenester</c:v>
                </c:pt>
                <c:pt idx="6">
                  <c:v>Politiets utlendingsenhet</c:v>
                </c:pt>
                <c:pt idx="7">
                  <c:v>Politihøgskolen</c:v>
                </c:pt>
                <c:pt idx="8">
                  <c:v>Utrykningspolitiet</c:v>
                </c:pt>
                <c:pt idx="9">
                  <c:v>ØKOKRIM</c:v>
                </c:pt>
              </c:strCache>
            </c:strRef>
          </c:cat>
          <c:val>
            <c:numRef>
              <c:f>'Figur 3.9'!$B$3:$B$12</c:f>
              <c:numCache>
                <c:formatCode>#,##0</c:formatCode>
                <c:ptCount val="10"/>
                <c:pt idx="0">
                  <c:v>5771418.4048909899</c:v>
                </c:pt>
                <c:pt idx="1">
                  <c:v>664943090.54035997</c:v>
                </c:pt>
                <c:pt idx="2">
                  <c:v>36071415.595829301</c:v>
                </c:pt>
                <c:pt idx="3">
                  <c:v>869319740.864568</c:v>
                </c:pt>
                <c:pt idx="4">
                  <c:v>438454765.10218</c:v>
                </c:pt>
                <c:pt idx="5">
                  <c:v>1267689119.0081899</c:v>
                </c:pt>
                <c:pt idx="6">
                  <c:v>650160431.50987697</c:v>
                </c:pt>
                <c:pt idx="7">
                  <c:v>720796132.59002697</c:v>
                </c:pt>
                <c:pt idx="8">
                  <c:v>128172840.65952601</c:v>
                </c:pt>
                <c:pt idx="9">
                  <c:v>186585781.21891901</c:v>
                </c:pt>
              </c:numCache>
            </c:numRef>
          </c:val>
        </c:ser>
        <c:ser>
          <c:idx val="1"/>
          <c:order val="1"/>
          <c:tx>
            <c:strRef>
              <c:f>'Figur 3.9'!$C$2</c:f>
              <c:strCache>
                <c:ptCount val="1"/>
                <c:pt idx="0">
                  <c:v>2018</c:v>
                </c:pt>
              </c:strCache>
            </c:strRef>
          </c:tx>
          <c:invertIfNegative val="0"/>
          <c:cat>
            <c:strRef>
              <c:f>'Figur 3.9'!$A$3:$A$12</c:f>
              <c:strCache>
                <c:ptCount val="10"/>
                <c:pt idx="0">
                  <c:v>Grensekommissariatet</c:v>
                </c:pt>
                <c:pt idx="1">
                  <c:v>KRIPOS</c:v>
                </c:pt>
                <c:pt idx="2">
                  <c:v>Nasjonalt ID-senter</c:v>
                </c:pt>
                <c:pt idx="3">
                  <c:v>Politidirektoratet</c:v>
                </c:pt>
                <c:pt idx="4">
                  <c:v>Politiets fellestjenester</c:v>
                </c:pt>
                <c:pt idx="5">
                  <c:v>Politiets IKT-tjenester</c:v>
                </c:pt>
                <c:pt idx="6">
                  <c:v>Politiets utlendingsenhet</c:v>
                </c:pt>
                <c:pt idx="7">
                  <c:v>Politihøgskolen</c:v>
                </c:pt>
                <c:pt idx="8">
                  <c:v>Utrykningspolitiet</c:v>
                </c:pt>
                <c:pt idx="9">
                  <c:v>ØKOKRIM</c:v>
                </c:pt>
              </c:strCache>
            </c:strRef>
          </c:cat>
          <c:val>
            <c:numRef>
              <c:f>'Figur 3.9'!$C$3:$C$12</c:f>
              <c:numCache>
                <c:formatCode>#,##0</c:formatCode>
                <c:ptCount val="10"/>
                <c:pt idx="0">
                  <c:v>5487439.3299999898</c:v>
                </c:pt>
                <c:pt idx="1">
                  <c:v>704695109.75</c:v>
                </c:pt>
                <c:pt idx="2">
                  <c:v>38806711.329999998</c:v>
                </c:pt>
                <c:pt idx="3">
                  <c:v>792636418.86000001</c:v>
                </c:pt>
                <c:pt idx="4">
                  <c:v>389756883.67000002</c:v>
                </c:pt>
                <c:pt idx="5">
                  <c:v>1384983738.7</c:v>
                </c:pt>
                <c:pt idx="6">
                  <c:v>602843977.67999899</c:v>
                </c:pt>
                <c:pt idx="7">
                  <c:v>655146151.88999999</c:v>
                </c:pt>
                <c:pt idx="8">
                  <c:v>128811137.31999999</c:v>
                </c:pt>
                <c:pt idx="9">
                  <c:v>196652760.94999999</c:v>
                </c:pt>
              </c:numCache>
            </c:numRef>
          </c:val>
        </c:ser>
        <c:dLbls>
          <c:showLegendKey val="0"/>
          <c:showVal val="0"/>
          <c:showCatName val="0"/>
          <c:showSerName val="0"/>
          <c:showPercent val="0"/>
          <c:showBubbleSize val="0"/>
        </c:dLbls>
        <c:gapWidth val="150"/>
        <c:axId val="413415680"/>
        <c:axId val="413417472"/>
      </c:barChart>
      <c:catAx>
        <c:axId val="413415680"/>
        <c:scaling>
          <c:orientation val="minMax"/>
        </c:scaling>
        <c:delete val="0"/>
        <c:axPos val="b"/>
        <c:majorTickMark val="out"/>
        <c:minorTickMark val="none"/>
        <c:tickLblPos val="nextTo"/>
        <c:crossAx val="413417472"/>
        <c:crosses val="autoZero"/>
        <c:auto val="1"/>
        <c:lblAlgn val="ctr"/>
        <c:lblOffset val="100"/>
        <c:noMultiLvlLbl val="0"/>
      </c:catAx>
      <c:valAx>
        <c:axId val="413417472"/>
        <c:scaling>
          <c:orientation val="minMax"/>
        </c:scaling>
        <c:delete val="0"/>
        <c:axPos val="l"/>
        <c:majorGridlines/>
        <c:numFmt formatCode="#,##0" sourceLinked="1"/>
        <c:majorTickMark val="out"/>
        <c:minorTickMark val="none"/>
        <c:tickLblPos val="nextTo"/>
        <c:crossAx val="4134156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61912</xdr:rowOff>
    </xdr:from>
    <xdr:to>
      <xdr:col>4</xdr:col>
      <xdr:colOff>904875</xdr:colOff>
      <xdr:row>24</xdr:row>
      <xdr:rowOff>138112</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90487</xdr:rowOff>
    </xdr:from>
    <xdr:to>
      <xdr:col>5</xdr:col>
      <xdr:colOff>219075</xdr:colOff>
      <xdr:row>22</xdr:row>
      <xdr:rowOff>166687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14</xdr:row>
      <xdr:rowOff>176212</xdr:rowOff>
    </xdr:from>
    <xdr:to>
      <xdr:col>6</xdr:col>
      <xdr:colOff>0</xdr:colOff>
      <xdr:row>29</xdr:row>
      <xdr:rowOff>61912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11</xdr:col>
      <xdr:colOff>114300</xdr:colOff>
      <xdr:row>47</xdr:row>
      <xdr:rowOff>104062</xdr:rowOff>
    </xdr:to>
    <xdr:pic>
      <xdr:nvPicPr>
        <xdr:cNvPr id="3" name="Bild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38500"/>
          <a:ext cx="10058400" cy="581906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15</xdr:row>
      <xdr:rowOff>133350</xdr:rowOff>
    </xdr:from>
    <xdr:to>
      <xdr:col>6</xdr:col>
      <xdr:colOff>0</xdr:colOff>
      <xdr:row>30</xdr:row>
      <xdr:rowOff>19050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14</xdr:row>
      <xdr:rowOff>85725</xdr:rowOff>
    </xdr:from>
    <xdr:to>
      <xdr:col>6</xdr:col>
      <xdr:colOff>0</xdr:colOff>
      <xdr:row>28</xdr:row>
      <xdr:rowOff>161925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66675</xdr:rowOff>
    </xdr:from>
    <xdr:to>
      <xdr:col>5</xdr:col>
      <xdr:colOff>314325</xdr:colOff>
      <xdr:row>20</xdr:row>
      <xdr:rowOff>142875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17</xdr:row>
      <xdr:rowOff>180975</xdr:rowOff>
    </xdr:from>
    <xdr:to>
      <xdr:col>6</xdr:col>
      <xdr:colOff>0</xdr:colOff>
      <xdr:row>32</xdr:row>
      <xdr:rowOff>66675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16</xdr:row>
      <xdr:rowOff>95250</xdr:rowOff>
    </xdr:from>
    <xdr:to>
      <xdr:col>6</xdr:col>
      <xdr:colOff>0</xdr:colOff>
      <xdr:row>30</xdr:row>
      <xdr:rowOff>171450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14</xdr:row>
      <xdr:rowOff>61912</xdr:rowOff>
    </xdr:from>
    <xdr:to>
      <xdr:col>6</xdr:col>
      <xdr:colOff>323850</xdr:colOff>
      <xdr:row>29</xdr:row>
      <xdr:rowOff>171450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14</xdr:row>
      <xdr:rowOff>147637</xdr:rowOff>
    </xdr:from>
    <xdr:to>
      <xdr:col>6</xdr:col>
      <xdr:colOff>0</xdr:colOff>
      <xdr:row>29</xdr:row>
      <xdr:rowOff>33337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80962</xdr:rowOff>
    </xdr:from>
    <xdr:to>
      <xdr:col>6</xdr:col>
      <xdr:colOff>0</xdr:colOff>
      <xdr:row>24</xdr:row>
      <xdr:rowOff>157162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12</xdr:row>
      <xdr:rowOff>109537</xdr:rowOff>
    </xdr:from>
    <xdr:to>
      <xdr:col>6</xdr:col>
      <xdr:colOff>85725</xdr:colOff>
      <xdr:row>27</xdr:row>
      <xdr:rowOff>180975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47625</xdr:colOff>
      <xdr:row>16</xdr:row>
      <xdr:rowOff>100012</xdr:rowOff>
    </xdr:from>
    <xdr:to>
      <xdr:col>6</xdr:col>
      <xdr:colOff>47625</xdr:colOff>
      <xdr:row>30</xdr:row>
      <xdr:rowOff>176212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16</xdr:row>
      <xdr:rowOff>28575</xdr:rowOff>
    </xdr:from>
    <xdr:to>
      <xdr:col>6</xdr:col>
      <xdr:colOff>28574</xdr:colOff>
      <xdr:row>30</xdr:row>
      <xdr:rowOff>185737</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10</xdr:row>
      <xdr:rowOff>33337</xdr:rowOff>
    </xdr:from>
    <xdr:to>
      <xdr:col>6</xdr:col>
      <xdr:colOff>428625</xdr:colOff>
      <xdr:row>25</xdr:row>
      <xdr:rowOff>114300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16</xdr:row>
      <xdr:rowOff>19049</xdr:rowOff>
    </xdr:from>
    <xdr:to>
      <xdr:col>8</xdr:col>
      <xdr:colOff>304800</xdr:colOff>
      <xdr:row>33</xdr:row>
      <xdr:rowOff>123824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9</xdr:row>
      <xdr:rowOff>57150</xdr:rowOff>
    </xdr:from>
    <xdr:to>
      <xdr:col>6</xdr:col>
      <xdr:colOff>0</xdr:colOff>
      <xdr:row>23</xdr:row>
      <xdr:rowOff>133350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219075</xdr:colOff>
      <xdr:row>17</xdr:row>
      <xdr:rowOff>9524</xdr:rowOff>
    </xdr:from>
    <xdr:to>
      <xdr:col>5</xdr:col>
      <xdr:colOff>314325</xdr:colOff>
      <xdr:row>34</xdr:row>
      <xdr:rowOff>114299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9524</xdr:colOff>
      <xdr:row>6</xdr:row>
      <xdr:rowOff>0</xdr:rowOff>
    </xdr:from>
    <xdr:to>
      <xdr:col>6</xdr:col>
      <xdr:colOff>28575</xdr:colOff>
      <xdr:row>23</xdr:row>
      <xdr:rowOff>76200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10</xdr:col>
      <xdr:colOff>152400</xdr:colOff>
      <xdr:row>41</xdr:row>
      <xdr:rowOff>180975</xdr:rowOff>
    </xdr:to>
    <xdr:pic>
      <xdr:nvPicPr>
        <xdr:cNvPr id="2" name="Bil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7772400" cy="7772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71437</xdr:rowOff>
    </xdr:from>
    <xdr:to>
      <xdr:col>6</xdr:col>
      <xdr:colOff>0</xdr:colOff>
      <xdr:row>19</xdr:row>
      <xdr:rowOff>147637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14287</xdr:rowOff>
    </xdr:from>
    <xdr:to>
      <xdr:col>6</xdr:col>
      <xdr:colOff>323850</xdr:colOff>
      <xdr:row>21</xdr:row>
      <xdr:rowOff>104775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185737</xdr:rowOff>
    </xdr:from>
    <xdr:to>
      <xdr:col>5</xdr:col>
      <xdr:colOff>304799</xdr:colOff>
      <xdr:row>31</xdr:row>
      <xdr:rowOff>71437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52387</xdr:rowOff>
    </xdr:from>
    <xdr:to>
      <xdr:col>6</xdr:col>
      <xdr:colOff>333375</xdr:colOff>
      <xdr:row>36</xdr:row>
      <xdr:rowOff>66675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14287</xdr:rowOff>
    </xdr:from>
    <xdr:to>
      <xdr:col>6</xdr:col>
      <xdr:colOff>0</xdr:colOff>
      <xdr:row>19</xdr:row>
      <xdr:rowOff>90487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128587</xdr:rowOff>
    </xdr:from>
    <xdr:to>
      <xdr:col>6</xdr:col>
      <xdr:colOff>0</xdr:colOff>
      <xdr:row>19</xdr:row>
      <xdr:rowOff>14287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14</xdr:row>
      <xdr:rowOff>90487</xdr:rowOff>
    </xdr:from>
    <xdr:to>
      <xdr:col>4</xdr:col>
      <xdr:colOff>495300</xdr:colOff>
      <xdr:row>30</xdr:row>
      <xdr:rowOff>66675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2" name="Tabell1" displayName="Tabell1" ref="A3:I4" totalsRowShown="0" headerRowDxfId="13" dataDxfId="11" headerRowBorderDxfId="12" tableBorderDxfId="10" totalsRowBorderDxfId="9">
  <tableColumns count="9">
    <tableColumn id="1" name="År" dataDxfId="8"/>
    <tableColumn id="2" name="2013" dataDxfId="7"/>
    <tableColumn id="3" name="2014" dataDxfId="6"/>
    <tableColumn id="4" name="2015" dataDxfId="5"/>
    <tableColumn id="5" name="2016" dataDxfId="4"/>
    <tableColumn id="6" name="2017" dataDxfId="3"/>
    <tableColumn id="7" name="2018" dataDxfId="2"/>
    <tableColumn id="8" name="2019" dataDxfId="1"/>
    <tableColumn id="9" name="2020" dataDxfId="0"/>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dfo.no/filer/Fagomr&#229;der/Standard-kontoplan/Standard-kontoplan-med-endringer-av-29.11.18.xls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A1:D51"/>
  <sheetViews>
    <sheetView tabSelected="1" workbookViewId="0">
      <selection activeCell="C51" sqref="C51"/>
    </sheetView>
  </sheetViews>
  <sheetFormatPr baseColWidth="10" defaultRowHeight="15" x14ac:dyDescent="0.25"/>
  <cols>
    <col min="3" max="3" width="130" bestFit="1" customWidth="1"/>
  </cols>
  <sheetData>
    <row r="1" spans="1:4" x14ac:dyDescent="0.25">
      <c r="A1" s="212" t="s">
        <v>165</v>
      </c>
      <c r="B1" s="212" t="s">
        <v>277</v>
      </c>
      <c r="C1" s="212" t="s">
        <v>282</v>
      </c>
      <c r="D1" s="22"/>
    </row>
    <row r="2" spans="1:4" x14ac:dyDescent="0.25">
      <c r="A2" s="211">
        <v>1</v>
      </c>
      <c r="B2" s="211" t="s">
        <v>132</v>
      </c>
      <c r="C2" s="211" t="s">
        <v>132</v>
      </c>
    </row>
    <row r="3" spans="1:4" x14ac:dyDescent="0.25">
      <c r="A3" s="211">
        <v>2</v>
      </c>
      <c r="B3" s="211" t="s">
        <v>116</v>
      </c>
      <c r="C3" s="210" t="s">
        <v>365</v>
      </c>
    </row>
    <row r="4" spans="1:4" x14ac:dyDescent="0.25">
      <c r="A4" s="211">
        <v>3</v>
      </c>
      <c r="B4" s="211" t="s">
        <v>117</v>
      </c>
      <c r="C4" s="210" t="s">
        <v>367</v>
      </c>
      <c r="D4" s="207"/>
    </row>
    <row r="5" spans="1:4" x14ac:dyDescent="0.25">
      <c r="A5" s="211">
        <v>4</v>
      </c>
      <c r="B5" s="211" t="s">
        <v>118</v>
      </c>
      <c r="C5" s="210" t="s">
        <v>393</v>
      </c>
      <c r="D5" s="207"/>
    </row>
    <row r="6" spans="1:4" x14ac:dyDescent="0.25">
      <c r="A6" s="211">
        <v>5</v>
      </c>
      <c r="B6" s="211" t="s">
        <v>133</v>
      </c>
      <c r="C6" s="210" t="s">
        <v>264</v>
      </c>
      <c r="D6" s="207"/>
    </row>
    <row r="7" spans="1:4" x14ac:dyDescent="0.25">
      <c r="A7" s="211">
        <v>6</v>
      </c>
      <c r="B7" s="211" t="s">
        <v>134</v>
      </c>
      <c r="C7" s="210" t="s">
        <v>265</v>
      </c>
      <c r="D7" s="207"/>
    </row>
    <row r="8" spans="1:4" x14ac:dyDescent="0.25">
      <c r="A8" s="211">
        <v>7</v>
      </c>
      <c r="B8" s="211" t="s">
        <v>135</v>
      </c>
      <c r="C8" s="210" t="s">
        <v>265</v>
      </c>
      <c r="D8" s="207"/>
    </row>
    <row r="9" spans="1:4" x14ac:dyDescent="0.25">
      <c r="A9" s="211">
        <v>8</v>
      </c>
      <c r="B9" s="211" t="s">
        <v>136</v>
      </c>
      <c r="C9" s="210" t="s">
        <v>377</v>
      </c>
      <c r="D9" s="207"/>
    </row>
    <row r="10" spans="1:4" x14ac:dyDescent="0.25">
      <c r="A10" s="211">
        <v>9</v>
      </c>
      <c r="B10" s="211" t="s">
        <v>137</v>
      </c>
      <c r="C10" s="210" t="s">
        <v>266</v>
      </c>
      <c r="D10" s="207"/>
    </row>
    <row r="11" spans="1:4" x14ac:dyDescent="0.25">
      <c r="A11" s="211">
        <v>10</v>
      </c>
      <c r="B11" s="211" t="s">
        <v>138</v>
      </c>
      <c r="C11" s="210" t="s">
        <v>267</v>
      </c>
      <c r="D11" s="207"/>
    </row>
    <row r="12" spans="1:4" x14ac:dyDescent="0.25">
      <c r="A12" s="211">
        <v>11</v>
      </c>
      <c r="B12" s="211" t="s">
        <v>139</v>
      </c>
      <c r="C12" s="210" t="s">
        <v>378</v>
      </c>
      <c r="D12" s="207"/>
    </row>
    <row r="13" spans="1:4" x14ac:dyDescent="0.25">
      <c r="A13" s="211">
        <v>12</v>
      </c>
      <c r="B13" s="211" t="s">
        <v>140</v>
      </c>
      <c r="C13" s="210" t="s">
        <v>355</v>
      </c>
      <c r="D13" s="207"/>
    </row>
    <row r="14" spans="1:4" x14ac:dyDescent="0.25">
      <c r="A14" s="211">
        <v>13</v>
      </c>
      <c r="B14" s="211" t="s">
        <v>141</v>
      </c>
      <c r="C14" s="210" t="s">
        <v>268</v>
      </c>
      <c r="D14" s="207"/>
    </row>
    <row r="15" spans="1:4" x14ac:dyDescent="0.25">
      <c r="A15" s="211">
        <v>14</v>
      </c>
      <c r="B15" s="211" t="s">
        <v>142</v>
      </c>
      <c r="C15" s="210" t="s">
        <v>379</v>
      </c>
      <c r="D15" s="207"/>
    </row>
    <row r="16" spans="1:4" x14ac:dyDescent="0.25">
      <c r="A16" s="211">
        <v>15</v>
      </c>
      <c r="B16" s="211" t="s">
        <v>143</v>
      </c>
      <c r="C16" s="210" t="s">
        <v>394</v>
      </c>
      <c r="D16" s="207"/>
    </row>
    <row r="17" spans="1:4" x14ac:dyDescent="0.25">
      <c r="A17" s="211">
        <v>16</v>
      </c>
      <c r="B17" s="211" t="s">
        <v>144</v>
      </c>
      <c r="C17" s="210" t="s">
        <v>269</v>
      </c>
      <c r="D17" s="207"/>
    </row>
    <row r="18" spans="1:4" x14ac:dyDescent="0.25">
      <c r="A18" s="211">
        <v>17</v>
      </c>
      <c r="B18" s="211" t="s">
        <v>145</v>
      </c>
      <c r="C18" s="210" t="s">
        <v>339</v>
      </c>
      <c r="D18" s="207"/>
    </row>
    <row r="19" spans="1:4" x14ac:dyDescent="0.25">
      <c r="A19" s="211">
        <v>18</v>
      </c>
      <c r="B19" s="211" t="s">
        <v>146</v>
      </c>
      <c r="C19" s="210" t="s">
        <v>340</v>
      </c>
      <c r="D19" s="207"/>
    </row>
    <row r="20" spans="1:4" x14ac:dyDescent="0.25">
      <c r="A20" s="211">
        <v>19</v>
      </c>
      <c r="B20" s="211" t="s">
        <v>147</v>
      </c>
      <c r="C20" s="210" t="s">
        <v>395</v>
      </c>
      <c r="D20" s="207"/>
    </row>
    <row r="21" spans="1:4" x14ac:dyDescent="0.25">
      <c r="A21" s="211">
        <v>20</v>
      </c>
      <c r="B21" s="211" t="s">
        <v>148</v>
      </c>
      <c r="C21" s="210" t="s">
        <v>341</v>
      </c>
      <c r="D21" s="207"/>
    </row>
    <row r="22" spans="1:4" x14ac:dyDescent="0.25">
      <c r="A22" s="211">
        <v>21</v>
      </c>
      <c r="B22" s="211" t="s">
        <v>149</v>
      </c>
      <c r="C22" s="210" t="s">
        <v>342</v>
      </c>
      <c r="D22" s="207"/>
    </row>
    <row r="23" spans="1:4" x14ac:dyDescent="0.25">
      <c r="A23" s="211">
        <v>22</v>
      </c>
      <c r="B23" s="211" t="s">
        <v>150</v>
      </c>
      <c r="C23" s="210" t="s">
        <v>380</v>
      </c>
      <c r="D23" s="207"/>
    </row>
    <row r="24" spans="1:4" x14ac:dyDescent="0.25">
      <c r="A24" s="211">
        <v>23</v>
      </c>
      <c r="B24" s="211" t="s">
        <v>151</v>
      </c>
      <c r="C24" s="210" t="s">
        <v>278</v>
      </c>
      <c r="D24" s="207"/>
    </row>
    <row r="25" spans="1:4" x14ac:dyDescent="0.25">
      <c r="A25" s="211">
        <v>24</v>
      </c>
      <c r="B25" s="211" t="s">
        <v>152</v>
      </c>
      <c r="C25" s="210" t="s">
        <v>270</v>
      </c>
      <c r="D25" s="207"/>
    </row>
    <row r="26" spans="1:4" x14ac:dyDescent="0.25">
      <c r="A26" s="211">
        <v>25</v>
      </c>
      <c r="B26" s="211" t="s">
        <v>153</v>
      </c>
      <c r="C26" s="210" t="s">
        <v>381</v>
      </c>
      <c r="D26" s="207"/>
    </row>
    <row r="27" spans="1:4" x14ac:dyDescent="0.25">
      <c r="A27" s="211">
        <v>26</v>
      </c>
      <c r="B27" s="211" t="s">
        <v>154</v>
      </c>
      <c r="C27" s="210" t="s">
        <v>271</v>
      </c>
      <c r="D27" s="207"/>
    </row>
    <row r="28" spans="1:4" x14ac:dyDescent="0.25">
      <c r="A28" s="211">
        <v>27</v>
      </c>
      <c r="B28" s="211" t="s">
        <v>155</v>
      </c>
      <c r="C28" s="210" t="s">
        <v>385</v>
      </c>
      <c r="D28" s="207"/>
    </row>
    <row r="29" spans="1:4" x14ac:dyDescent="0.25">
      <c r="A29" s="211">
        <v>28</v>
      </c>
      <c r="B29" s="211" t="s">
        <v>156</v>
      </c>
      <c r="C29" s="210" t="s">
        <v>396</v>
      </c>
      <c r="D29" s="207"/>
    </row>
    <row r="30" spans="1:4" x14ac:dyDescent="0.25">
      <c r="A30" s="211">
        <v>29</v>
      </c>
      <c r="B30" s="211" t="s">
        <v>157</v>
      </c>
      <c r="C30" s="210" t="s">
        <v>272</v>
      </c>
      <c r="D30" s="207"/>
    </row>
    <row r="31" spans="1:4" x14ac:dyDescent="0.25">
      <c r="A31" s="211">
        <v>30</v>
      </c>
      <c r="B31" s="211" t="s">
        <v>158</v>
      </c>
      <c r="C31" s="210" t="s">
        <v>359</v>
      </c>
      <c r="D31" s="207"/>
    </row>
    <row r="32" spans="1:4" x14ac:dyDescent="0.25">
      <c r="A32" s="211">
        <v>31</v>
      </c>
      <c r="B32" s="211" t="s">
        <v>159</v>
      </c>
      <c r="C32" s="210" t="s">
        <v>361</v>
      </c>
      <c r="D32" s="207"/>
    </row>
    <row r="33" spans="1:4" x14ac:dyDescent="0.25">
      <c r="A33" s="211">
        <v>32</v>
      </c>
      <c r="B33" s="211" t="s">
        <v>160</v>
      </c>
      <c r="C33" s="210" t="s">
        <v>386</v>
      </c>
      <c r="D33" s="207"/>
    </row>
    <row r="34" spans="1:4" x14ac:dyDescent="0.25">
      <c r="A34" s="211">
        <v>33</v>
      </c>
      <c r="B34" s="211" t="s">
        <v>161</v>
      </c>
      <c r="C34" s="210" t="s">
        <v>382</v>
      </c>
      <c r="D34" s="207"/>
    </row>
    <row r="35" spans="1:4" x14ac:dyDescent="0.25">
      <c r="A35" s="211">
        <v>34</v>
      </c>
      <c r="B35" s="211" t="s">
        <v>318</v>
      </c>
      <c r="C35" s="210" t="s">
        <v>279</v>
      </c>
      <c r="D35" s="207"/>
    </row>
    <row r="36" spans="1:4" x14ac:dyDescent="0.25">
      <c r="A36" s="211">
        <v>35</v>
      </c>
      <c r="B36" s="211" t="s">
        <v>162</v>
      </c>
      <c r="C36" s="210" t="s">
        <v>383</v>
      </c>
      <c r="D36" s="207"/>
    </row>
    <row r="37" spans="1:4" x14ac:dyDescent="0.25">
      <c r="A37" s="211">
        <v>36</v>
      </c>
      <c r="B37" s="211" t="s">
        <v>163</v>
      </c>
      <c r="C37" s="210" t="s">
        <v>273</v>
      </c>
      <c r="D37" s="207"/>
    </row>
    <row r="38" spans="1:4" x14ac:dyDescent="0.25">
      <c r="A38" s="211">
        <v>37</v>
      </c>
      <c r="B38" s="211" t="s">
        <v>164</v>
      </c>
      <c r="C38" s="210" t="s">
        <v>384</v>
      </c>
      <c r="D38" s="207"/>
    </row>
    <row r="39" spans="1:4" x14ac:dyDescent="0.25">
      <c r="A39" s="211">
        <v>38</v>
      </c>
      <c r="B39" s="211" t="s">
        <v>252</v>
      </c>
      <c r="C39" s="210" t="s">
        <v>362</v>
      </c>
      <c r="D39" s="207"/>
    </row>
    <row r="40" spans="1:4" x14ac:dyDescent="0.25">
      <c r="A40" s="211">
        <v>39</v>
      </c>
      <c r="B40" s="211" t="s">
        <v>253</v>
      </c>
      <c r="C40" s="210" t="s">
        <v>274</v>
      </c>
      <c r="D40" s="207"/>
    </row>
    <row r="41" spans="1:4" x14ac:dyDescent="0.25">
      <c r="A41" s="211">
        <v>40</v>
      </c>
      <c r="B41" s="211" t="s">
        <v>254</v>
      </c>
      <c r="C41" s="210" t="s">
        <v>275</v>
      </c>
      <c r="D41" s="207"/>
    </row>
    <row r="42" spans="1:4" x14ac:dyDescent="0.25">
      <c r="A42" s="211">
        <v>41</v>
      </c>
      <c r="B42" s="211" t="s">
        <v>255</v>
      </c>
      <c r="C42" s="210" t="s">
        <v>397</v>
      </c>
      <c r="D42" s="207"/>
    </row>
    <row r="43" spans="1:4" x14ac:dyDescent="0.25">
      <c r="A43" s="211">
        <v>42</v>
      </c>
      <c r="B43" s="211" t="s">
        <v>256</v>
      </c>
      <c r="C43" s="210" t="s">
        <v>276</v>
      </c>
      <c r="D43" s="207"/>
    </row>
    <row r="44" spans="1:4" x14ac:dyDescent="0.25">
      <c r="A44" s="211">
        <v>43</v>
      </c>
      <c r="B44" s="211" t="s">
        <v>258</v>
      </c>
      <c r="C44" s="210" t="s">
        <v>398</v>
      </c>
      <c r="D44" s="207"/>
    </row>
    <row r="45" spans="1:4" s="207" customFormat="1" x14ac:dyDescent="0.25">
      <c r="A45" s="211">
        <v>44</v>
      </c>
      <c r="B45" s="211" t="s">
        <v>259</v>
      </c>
      <c r="C45" s="210" t="s">
        <v>280</v>
      </c>
    </row>
    <row r="46" spans="1:4" x14ac:dyDescent="0.25">
      <c r="A46" s="211">
        <v>45</v>
      </c>
      <c r="B46" s="211" t="s">
        <v>257</v>
      </c>
      <c r="C46" s="210" t="s">
        <v>281</v>
      </c>
      <c r="D46" s="207"/>
    </row>
    <row r="47" spans="1:4" x14ac:dyDescent="0.25">
      <c r="A47" s="211">
        <v>46</v>
      </c>
      <c r="B47" s="211" t="s">
        <v>260</v>
      </c>
      <c r="C47" s="210" t="s">
        <v>343</v>
      </c>
      <c r="D47" s="207"/>
    </row>
    <row r="48" spans="1:4" x14ac:dyDescent="0.25">
      <c r="A48" s="211">
        <v>47</v>
      </c>
      <c r="B48" s="211" t="s">
        <v>261</v>
      </c>
      <c r="C48" s="210" t="s">
        <v>398</v>
      </c>
      <c r="D48" s="207"/>
    </row>
    <row r="49" spans="1:4" x14ac:dyDescent="0.25">
      <c r="A49" s="211">
        <v>48</v>
      </c>
      <c r="B49" s="211" t="s">
        <v>262</v>
      </c>
      <c r="C49" s="210" t="s">
        <v>399</v>
      </c>
      <c r="D49" s="207"/>
    </row>
    <row r="50" spans="1:4" x14ac:dyDescent="0.25">
      <c r="A50" s="211">
        <v>49</v>
      </c>
      <c r="B50" s="211" t="s">
        <v>263</v>
      </c>
      <c r="C50" s="210" t="s">
        <v>400</v>
      </c>
      <c r="D50" s="207"/>
    </row>
    <row r="51" spans="1:4" x14ac:dyDescent="0.25">
      <c r="A51">
        <v>50</v>
      </c>
      <c r="B51" t="s">
        <v>316</v>
      </c>
      <c r="C51" s="210" t="s">
        <v>354</v>
      </c>
    </row>
  </sheetData>
  <dataConsolidate/>
  <hyperlinks>
    <hyperlink ref="C3" location="'Figur 3.1'!A1" display="Regnskapsførte utgifter i politi- og lensmannsetaten. Nominelle tall. Tall i mill. kroner. 2014- 20181"/>
    <hyperlink ref="C4" location="'Figur 3.2'!A1" display="Driftsutgifter i politidistrikt, særorgan og andre enheter i politiet. Faste 2018-kroner. Tall i mill. kroner. 2014-20181"/>
    <hyperlink ref="C5" location="'Tabell 3.1'!A1" display="Driftsutgifter i politiet. Tall i mill. kroner. Faste 2018 kroner. 2017-2018."/>
    <hyperlink ref="C6" location="'Figur 3.3'!A1" display="Fordeling av politiets driftsutgifter. Prosent. 2018"/>
    <hyperlink ref="C7" location="'Figur 3.4'!A1" display="Fordeling av politidistriktenes driftsutgifter. Prosent. 2018"/>
    <hyperlink ref="C8" location="'Figur 3.5'!A1" display="Fordeling av politidistriktenes driftsutgifter. Prosent. 2018"/>
    <hyperlink ref="C9" location="'Figur 3.6'!A1" display="Driftsutgifter per politidistrikt. Tall i mill. kroner. Faste 2018-kroner. 2017-2018"/>
    <hyperlink ref="C10" location="'Figur 3.7'!A1" display="Fordeling av særorganenes driftsutgifter. Prosent. 2018"/>
    <hyperlink ref="C11" location="'Figur 3.8'!A1" display="Fordeling av andre enheters driftsutgifter. Prosent. 2018"/>
    <hyperlink ref="C12" location="'Figur 3.9'!A1" display="Driftsutgifter særorgan og andre enheter. Tall i mill. kroner. Faste 2018-kroner. 2017-2018"/>
    <hyperlink ref="C13" location="'Figur 3.10'!A1" display="Gjenværende midler etter lønn og husleie, per årsverk i politidistriktene. 2014-2018. Faste 2018-kroner"/>
    <hyperlink ref="C14" location="'Figur 3.11'!A1" display="Utgifter til lønn og husleie i prosent av totale driftsutgifter. Prosent. 2018"/>
    <hyperlink ref="C15" location="'Figur 3.12'!A1" display="Rangering og historisk utvikling av politidistriktens kortsiktige økonomiske handlingsrom. Faste 2018-kroner. 2014-2018 1)"/>
    <hyperlink ref="C16" location="'Figur 4.1'!A1" display="Personellutgiftenes andel av driftsutgiftene i politidistriktene. Prosent. 2018."/>
    <hyperlink ref="C17" location="'Figur 4.2'!A1" display="Personellutgiftenes andel av driftsutgiftene i særorgan og andre enheter. Prosent. 2018"/>
    <hyperlink ref="C18" location="'Tabell 4.1'!A1" display="Totale lønnsutbetalinger i politiet. Nominelle tall. 2014-20181)2)"/>
    <hyperlink ref="C19" location="'Tabell 4.2'!A1" display="Nøkkeltall på overtidsbruk i politiet. Nominelle tall. 2014-20181) 2)"/>
    <hyperlink ref="C20" location="'Figur 4.3'!A1" display="Overtidsutgifter fordelt på stillingskategorier. Tall i mill. kroner. Faste 2018-kroner. 2017- 2018."/>
    <hyperlink ref="C21" location="'Figur 4.4'!A1" display="Antall overtidstimer per politiårsverk i politidistriktene. 2017-20181)"/>
    <hyperlink ref="C22" location="'Figur 4.5'!A1" display="Antall overtidstimer per årsverk i særorgan og andre enheter. 2017-20181) "/>
    <hyperlink ref="C23" location="'Tabell 5.1'!A1" display="EBA-utgifter i politidistrikt, særorgan og andre enheter. Tall i mill. kroner. 2018"/>
    <hyperlink ref="C24" location="'Tabell 5.2'!A1" display="Kvadratmeter og total leiekostnad per ansatt og pris per kvadratmeter for lokaler i politiet. Nominelle tall. 30.03.2017-05.05.2019"/>
    <hyperlink ref="C25" location="'Figur 5.1'!A1" display="Utgifter til husleie som andel av totale driftsutgifter per politidistrikt. Prosent. 2018"/>
    <hyperlink ref="C26" location="'Figur 5.2'!A1" display="Utgifter til husleie per årsverk i politidistrikt. Tusen kroner. 2018"/>
    <hyperlink ref="C27" location="'Figur 5.3'!A1" display="Andel av driftsutgifter til husleie i særorganene og andre enheter. Prosent. 2018"/>
    <hyperlink ref="C28" location="'Tabell 5.3'!A1" display="Materiellutgifter i politidistrikt, særorgan og andre enheter. Tall i mill. kroner 2018"/>
    <hyperlink ref="C29" location="'Figur 5.4'!A1" display="Utgifter til IKT-materiell per årsverk i politidistriktene. 2017-2018. Målt i 2018 kroner."/>
    <hyperlink ref="C30" location="'Tabell 5.4'!A1" display="Fordeling av utgifter til IKT-materiell. Prosent. 2018"/>
    <hyperlink ref="C31" location="'Tabell 5.5'!A1" display="Transportutgifter i politidistrikt, særorgan og andre enheter. Tall i kroner 2018"/>
    <hyperlink ref="C32" location="'Figur 5.5'!A1" display="Transportutgifter per årsverk i politidistrikt. Kroner. 2017-2018"/>
    <hyperlink ref="C33" location="'Figur 5.6'!A1" display="Utgifter til innkjøp og utgifter til drift og vedlikehold av bil i politidistriktene. 2014-2018. Tall i mill. kroner. Faste 2018-kroner"/>
    <hyperlink ref="C34" location="'Tabell 5.6'!A1" display="Tjenesteutgifter i politidistrikt, særorgan og andre enheter. Tall i mill. kroner. 2018"/>
    <hyperlink ref="C35" location="'Figur 5.7i'!A1" display="Forholdet mellom utgifter til innkjøp av bil versus til drift og vedlikehold i politidistriktene. Gjennomsnitt for perioden 2014-2017, 2017 og 2018"/>
    <hyperlink ref="C36" location="'Tabell 5.7'!A1" display="Fordeling av utgifter til IKT-tjenester. Tall i mill. kroner. 2018"/>
    <hyperlink ref="C37" location="'Figur 5.8'!A1" display="Andel av de totale utgiftene til IKT-tjenester fordelt på enheter. Prosent 2018"/>
    <hyperlink ref="C38" location="'Figur 5.9'!A1" display="Tjenesteutgifter per årsverk i politidistriktene. Tusen kroner. 2018"/>
    <hyperlink ref="C39" location="'Tabell 6.1'!A1" display="Antall årsverk i politidistrikt, særorgan og andre enheter fordelt på stillings-kategorier. 2014-2018"/>
    <hyperlink ref="C40" location="'Tabell 6.2'!A1" display="Antall årsverk totalt fordelt på politidistrikt, særorgan og andre enheter. 2014-2018"/>
    <hyperlink ref="C41" location="'Tabell 6.3'!A1" display="Antall politiårsverk fordelt på politidistrikt, særorgan og andre enheter. 2014-2018"/>
    <hyperlink ref="C42" location="'Tabell 6.4'!A1" display="Antall årsverk i politistillinger per 1 000 innbyggere. Politidistrikt."/>
    <hyperlink ref="C43" location="'Tabell 6.6'!A1" display="Fremskrivning av fremtidig økning i politiårsverk for å nå 2 per 1 000. 2019-2025"/>
    <hyperlink ref="C44" location="'Figur 6.1'!A1" display="Anslag på årsverkskostnad for politibetjent 1, politioverbetjent, rådgiver, seniorrådgiver og påtalejurist. Målt i 2018-kroner."/>
    <hyperlink ref="C45" location="'Tabell 6.7'!A1" display="Andelen politiårsverk fordelt på politimester/staber, funksjonelle og geografiske  driftsenheter. Prosent. 31.12.2018"/>
    <hyperlink ref="C46" location="'Tabell 6.8'!A1" display="Andelen årsverk fordelt på politimester/staber, funksjonelle og geografiske  driftsenheter. Prosent. 31.12.2018"/>
    <hyperlink ref="C47" location="'Figur 6.2'!A1" display="Endring i antall årsverk i politiet per kommune. 31.12.2015-30.04.20191)"/>
    <hyperlink ref="C48" location="'Tabell 6.9'!A1" display="Anslag på årsverkskostnad for politibetjent 1, politioverbetjent, rådgiver, seniorrådgiver og påtalejurist. Målt i 2018-kroner."/>
    <hyperlink ref="C49" location="'Tabell 8.1'!A1" display="Antall årsverk i juriststillinger fordelt på politidistrikt og andre enheter. 2014-2018."/>
    <hyperlink ref="C50" location="'Tabell 8.2'!A1" display="Antall årsverk i sivile stillinger fordelt på politidistrikt og andre enheter. 2014-2018."/>
    <hyperlink ref="C51" location="'Tabell 9.1'!A1" display="Oversikt over kontoene som inngår i de ulike utgiftspostene i ressursanalysen1"/>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E22"/>
  <sheetViews>
    <sheetView workbookViewId="0">
      <selection activeCell="J47" sqref="J47"/>
    </sheetView>
  </sheetViews>
  <sheetFormatPr baseColWidth="10" defaultRowHeight="15" x14ac:dyDescent="0.25"/>
  <cols>
    <col min="1" max="1" width="12.28515625" bestFit="1" customWidth="1"/>
    <col min="2" max="5" width="11.5703125" bestFit="1" customWidth="1"/>
  </cols>
  <sheetData>
    <row r="1" spans="1:5" x14ac:dyDescent="0.25">
      <c r="A1" s="33" t="s">
        <v>98</v>
      </c>
    </row>
    <row r="2" spans="1:5" x14ac:dyDescent="0.25">
      <c r="A2" s="144" t="s">
        <v>11</v>
      </c>
      <c r="B2" s="144" t="s">
        <v>10</v>
      </c>
      <c r="C2" s="144" t="s">
        <v>9</v>
      </c>
      <c r="D2" s="144" t="s">
        <v>8</v>
      </c>
      <c r="E2" s="144" t="s">
        <v>7</v>
      </c>
    </row>
    <row r="3" spans="1:5" x14ac:dyDescent="0.25">
      <c r="A3" s="148">
        <v>1656822371.3199999</v>
      </c>
      <c r="B3" s="148">
        <v>257161663.66999999</v>
      </c>
      <c r="C3" s="148">
        <v>777115937.14999902</v>
      </c>
      <c r="D3" s="148">
        <v>574612301.15999997</v>
      </c>
      <c r="E3" s="148">
        <v>1105070.48</v>
      </c>
    </row>
    <row r="4" spans="1:5" x14ac:dyDescent="0.25">
      <c r="A4" s="2" t="s">
        <v>93</v>
      </c>
    </row>
    <row r="22" spans="1:1" x14ac:dyDescent="0.25">
      <c r="A22" s="210" t="s">
        <v>283</v>
      </c>
    </row>
  </sheetData>
  <hyperlinks>
    <hyperlink ref="A22" location="Indeks!A1" display="Tilbake til indeks"/>
  </hyperlink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D32"/>
  <sheetViews>
    <sheetView workbookViewId="0"/>
  </sheetViews>
  <sheetFormatPr baseColWidth="10" defaultRowHeight="15" x14ac:dyDescent="0.25"/>
  <cols>
    <col min="1" max="1" width="25.42578125" customWidth="1"/>
    <col min="2" max="2" width="18.7109375" bestFit="1" customWidth="1"/>
    <col min="3" max="4" width="12" customWidth="1"/>
  </cols>
  <sheetData>
    <row r="1" spans="1:4" x14ac:dyDescent="0.25">
      <c r="A1" s="1" t="s">
        <v>369</v>
      </c>
    </row>
    <row r="2" spans="1:4" x14ac:dyDescent="0.25">
      <c r="A2" s="3"/>
      <c r="B2" s="144">
        <v>2017</v>
      </c>
      <c r="C2" s="144">
        <v>2018</v>
      </c>
      <c r="D2" s="144" t="s">
        <v>57</v>
      </c>
    </row>
    <row r="3" spans="1:4" x14ac:dyDescent="0.25">
      <c r="A3" s="3" t="s">
        <v>31</v>
      </c>
      <c r="B3" s="148">
        <v>5771418.4048909899</v>
      </c>
      <c r="C3" s="148">
        <v>5487439.3299999898</v>
      </c>
      <c r="D3" s="148">
        <v>11258857.734890979</v>
      </c>
    </row>
    <row r="4" spans="1:4" x14ac:dyDescent="0.25">
      <c r="A4" s="3" t="s">
        <v>38</v>
      </c>
      <c r="B4" s="148">
        <v>664943090.54035997</v>
      </c>
      <c r="C4" s="148">
        <v>704695109.75</v>
      </c>
      <c r="D4" s="148">
        <v>1369638200.29036</v>
      </c>
    </row>
    <row r="5" spans="1:4" x14ac:dyDescent="0.25">
      <c r="A5" s="3" t="s">
        <v>32</v>
      </c>
      <c r="B5" s="148">
        <v>36071415.595829301</v>
      </c>
      <c r="C5" s="148">
        <v>38806711.329999998</v>
      </c>
      <c r="D5" s="148">
        <v>74878126.925829291</v>
      </c>
    </row>
    <row r="6" spans="1:4" x14ac:dyDescent="0.25">
      <c r="A6" s="3" t="s">
        <v>39</v>
      </c>
      <c r="B6" s="148">
        <v>869319740.864568</v>
      </c>
      <c r="C6" s="148">
        <v>792636418.86000001</v>
      </c>
      <c r="D6" s="148">
        <v>1661956159.7245679</v>
      </c>
    </row>
    <row r="7" spans="1:4" x14ac:dyDescent="0.25">
      <c r="A7" s="3" t="s">
        <v>35</v>
      </c>
      <c r="B7" s="148">
        <v>438454765.10218</v>
      </c>
      <c r="C7" s="148">
        <v>389756883.67000002</v>
      </c>
      <c r="D7" s="148">
        <v>828211648.77218008</v>
      </c>
    </row>
    <row r="8" spans="1:4" x14ac:dyDescent="0.25">
      <c r="A8" s="3" t="s">
        <v>40</v>
      </c>
      <c r="B8" s="148">
        <v>1267689119.0081899</v>
      </c>
      <c r="C8" s="148">
        <v>1384983738.7</v>
      </c>
      <c r="D8" s="148">
        <v>2652672857.70819</v>
      </c>
    </row>
    <row r="9" spans="1:4" x14ac:dyDescent="0.25">
      <c r="A9" s="3" t="s">
        <v>36</v>
      </c>
      <c r="B9" s="148">
        <v>650160431.50987697</v>
      </c>
      <c r="C9" s="148">
        <v>602843977.67999899</v>
      </c>
      <c r="D9" s="148">
        <v>1253004409.1898761</v>
      </c>
    </row>
    <row r="10" spans="1:4" x14ac:dyDescent="0.25">
      <c r="A10" s="3" t="s">
        <v>37</v>
      </c>
      <c r="B10" s="148">
        <v>720796132.59002697</v>
      </c>
      <c r="C10" s="148">
        <v>655146151.88999999</v>
      </c>
      <c r="D10" s="148">
        <v>1375942284.480027</v>
      </c>
    </row>
    <row r="11" spans="1:4" x14ac:dyDescent="0.25">
      <c r="A11" s="3" t="s">
        <v>33</v>
      </c>
      <c r="B11" s="148">
        <v>128172840.65952601</v>
      </c>
      <c r="C11" s="148">
        <v>128811137.31999999</v>
      </c>
      <c r="D11" s="148">
        <v>256983977.97952598</v>
      </c>
    </row>
    <row r="12" spans="1:4" x14ac:dyDescent="0.25">
      <c r="A12" s="3" t="s">
        <v>34</v>
      </c>
      <c r="B12" s="148">
        <v>186585781.21891901</v>
      </c>
      <c r="C12" s="148">
        <v>196652760.94999999</v>
      </c>
      <c r="D12" s="148">
        <v>383238542.16891897</v>
      </c>
    </row>
    <row r="13" spans="1:4" x14ac:dyDescent="0.25">
      <c r="A13" s="144" t="s">
        <v>57</v>
      </c>
      <c r="B13" s="252">
        <v>4967964735.4943666</v>
      </c>
      <c r="C13" s="252">
        <v>4899820329.4799986</v>
      </c>
      <c r="D13" s="252">
        <v>9867785064.9743652</v>
      </c>
    </row>
    <row r="14" spans="1:4" x14ac:dyDescent="0.25">
      <c r="A14" s="2" t="s">
        <v>93</v>
      </c>
    </row>
    <row r="32" spans="1:1" x14ac:dyDescent="0.25">
      <c r="A32" s="210" t="s">
        <v>283</v>
      </c>
    </row>
  </sheetData>
  <hyperlinks>
    <hyperlink ref="A32" location="Indeks!A1" display="Tilbake til indeks"/>
  </hyperlink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B25"/>
  <sheetViews>
    <sheetView workbookViewId="0"/>
  </sheetViews>
  <sheetFormatPr baseColWidth="10" defaultRowHeight="15" x14ac:dyDescent="0.25"/>
  <cols>
    <col min="2" max="2" width="19.5703125" bestFit="1" customWidth="1"/>
  </cols>
  <sheetData>
    <row r="1" spans="1:2" x14ac:dyDescent="0.25">
      <c r="A1" s="7" t="s">
        <v>356</v>
      </c>
    </row>
    <row r="2" spans="1:2" x14ac:dyDescent="0.25">
      <c r="A2" s="144" t="s">
        <v>30</v>
      </c>
      <c r="B2" s="144" t="s">
        <v>99</v>
      </c>
    </row>
    <row r="3" spans="1:2" x14ac:dyDescent="0.25">
      <c r="A3" s="3">
        <v>2014</v>
      </c>
      <c r="B3" s="148">
        <v>148788.30606515499</v>
      </c>
    </row>
    <row r="4" spans="1:2" x14ac:dyDescent="0.25">
      <c r="A4" s="3">
        <v>2015</v>
      </c>
      <c r="B4" s="148">
        <v>128683.555917192</v>
      </c>
    </row>
    <row r="5" spans="1:2" x14ac:dyDescent="0.25">
      <c r="A5" s="3">
        <v>2016</v>
      </c>
      <c r="B5" s="148">
        <v>124993.69336256001</v>
      </c>
    </row>
    <row r="6" spans="1:2" x14ac:dyDescent="0.25">
      <c r="A6" s="3">
        <v>2017</v>
      </c>
      <c r="B6" s="148">
        <v>129527.541777427</v>
      </c>
    </row>
    <row r="7" spans="1:2" x14ac:dyDescent="0.25">
      <c r="A7" s="3">
        <v>2018</v>
      </c>
      <c r="B7" s="148">
        <v>130109.97002449</v>
      </c>
    </row>
    <row r="8" spans="1:2" x14ac:dyDescent="0.25">
      <c r="A8" s="2" t="s">
        <v>93</v>
      </c>
    </row>
    <row r="25" spans="1:1" x14ac:dyDescent="0.25">
      <c r="A25" s="210" t="s">
        <v>283</v>
      </c>
    </row>
  </sheetData>
  <hyperlinks>
    <hyperlink ref="A25" location="Indeks!A1" display="Tilbake til indeks"/>
  </hyperlink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B32"/>
  <sheetViews>
    <sheetView workbookViewId="0"/>
  </sheetViews>
  <sheetFormatPr baseColWidth="10" defaultRowHeight="15" x14ac:dyDescent="0.25"/>
  <cols>
    <col min="1" max="1" width="18" customWidth="1"/>
  </cols>
  <sheetData>
    <row r="1" spans="1:2" x14ac:dyDescent="0.25">
      <c r="A1" s="33" t="s">
        <v>100</v>
      </c>
    </row>
    <row r="2" spans="1:2" x14ac:dyDescent="0.25">
      <c r="A2" s="3" t="s">
        <v>15</v>
      </c>
      <c r="B2" s="145">
        <v>0.76180000000000003</v>
      </c>
    </row>
    <row r="3" spans="1:2" x14ac:dyDescent="0.25">
      <c r="A3" s="3" t="s">
        <v>14</v>
      </c>
      <c r="B3" s="145">
        <v>0.82269999999999999</v>
      </c>
    </row>
    <row r="4" spans="1:2" x14ac:dyDescent="0.25">
      <c r="A4" s="3" t="s">
        <v>24</v>
      </c>
      <c r="B4" s="145">
        <v>0.85270000000000001</v>
      </c>
    </row>
    <row r="5" spans="1:2" x14ac:dyDescent="0.25">
      <c r="A5" s="3" t="s">
        <v>18</v>
      </c>
      <c r="B5" s="145">
        <v>0.85460000000000003</v>
      </c>
    </row>
    <row r="6" spans="1:2" x14ac:dyDescent="0.25">
      <c r="A6" s="3" t="s">
        <v>19</v>
      </c>
      <c r="B6" s="145">
        <v>0.86270000000000002</v>
      </c>
    </row>
    <row r="7" spans="1:2" x14ac:dyDescent="0.25">
      <c r="A7" s="3" t="s">
        <v>17</v>
      </c>
      <c r="B7" s="145">
        <v>0.86299999999999999</v>
      </c>
    </row>
    <row r="8" spans="1:2" x14ac:dyDescent="0.25">
      <c r="A8" s="3" t="s">
        <v>21</v>
      </c>
      <c r="B8" s="145">
        <v>0.86980000000000002</v>
      </c>
    </row>
    <row r="9" spans="1:2" x14ac:dyDescent="0.25">
      <c r="A9" s="3" t="s">
        <v>16</v>
      </c>
      <c r="B9" s="145">
        <v>0.87590000000000001</v>
      </c>
    </row>
    <row r="10" spans="1:2" x14ac:dyDescent="0.25">
      <c r="A10" s="3" t="s">
        <v>13</v>
      </c>
      <c r="B10" s="145">
        <v>0.87649999999999995</v>
      </c>
    </row>
    <row r="11" spans="1:2" x14ac:dyDescent="0.25">
      <c r="A11" s="3" t="s">
        <v>23</v>
      </c>
      <c r="B11" s="145">
        <v>0.88339999999999996</v>
      </c>
    </row>
    <row r="12" spans="1:2" x14ac:dyDescent="0.25">
      <c r="A12" s="3" t="s">
        <v>22</v>
      </c>
      <c r="B12" s="145">
        <v>0.88470000000000004</v>
      </c>
    </row>
    <row r="13" spans="1:2" x14ac:dyDescent="0.25">
      <c r="A13" s="3" t="s">
        <v>20</v>
      </c>
      <c r="B13" s="145">
        <v>0.89170000000000005</v>
      </c>
    </row>
    <row r="14" spans="1:2" x14ac:dyDescent="0.25">
      <c r="A14" s="2" t="s">
        <v>93</v>
      </c>
    </row>
    <row r="32" spans="1:1" x14ac:dyDescent="0.25">
      <c r="A32" s="210" t="s">
        <v>283</v>
      </c>
    </row>
  </sheetData>
  <hyperlinks>
    <hyperlink ref="A32" location="Indeks!A1" display="Tilbake til indeks"/>
  </hyperlinks>
  <pageMargins left="0.75" right="0.75" top="1" bottom="1" header="0.5" footer="0.5"/>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F51"/>
  <sheetViews>
    <sheetView workbookViewId="0">
      <selection activeCell="P16" sqref="P16"/>
    </sheetView>
  </sheetViews>
  <sheetFormatPr baseColWidth="10" defaultRowHeight="15" x14ac:dyDescent="0.25"/>
  <cols>
    <col min="1" max="1" width="24.7109375" bestFit="1" customWidth="1"/>
    <col min="2" max="2" width="18.7109375" bestFit="1" customWidth="1"/>
    <col min="3" max="6" width="12" customWidth="1"/>
    <col min="7" max="7" width="12" bestFit="1" customWidth="1"/>
  </cols>
  <sheetData>
    <row r="1" spans="1:6" x14ac:dyDescent="0.25">
      <c r="A1" s="253" t="s">
        <v>370</v>
      </c>
    </row>
    <row r="2" spans="1:6" x14ac:dyDescent="0.25">
      <c r="A2" s="144"/>
      <c r="B2" s="255">
        <v>2014</v>
      </c>
      <c r="C2" s="255">
        <v>2015</v>
      </c>
      <c r="D2" s="255">
        <v>2016</v>
      </c>
      <c r="E2" s="255">
        <v>2017</v>
      </c>
      <c r="F2" s="255">
        <v>2018</v>
      </c>
    </row>
    <row r="3" spans="1:6" x14ac:dyDescent="0.25">
      <c r="A3" s="3" t="s">
        <v>13</v>
      </c>
      <c r="B3" s="148">
        <v>132826.974856332</v>
      </c>
      <c r="C3" s="148">
        <v>115345.62132329</v>
      </c>
      <c r="D3" s="148">
        <v>122119.827396747</v>
      </c>
      <c r="E3" s="148">
        <v>111040.712880074</v>
      </c>
      <c r="F3" s="148">
        <v>116171.743052665</v>
      </c>
    </row>
    <row r="4" spans="1:6" x14ac:dyDescent="0.25">
      <c r="A4" s="3" t="s">
        <v>15</v>
      </c>
      <c r="B4" s="148">
        <v>208561.43559600701</v>
      </c>
      <c r="C4" s="148">
        <v>166725.38791860899</v>
      </c>
      <c r="D4" s="148">
        <v>168531.88049129999</v>
      </c>
      <c r="E4" s="148">
        <v>185890.89882368501</v>
      </c>
      <c r="F4" s="148">
        <v>230789.82315717</v>
      </c>
    </row>
    <row r="5" spans="1:6" x14ac:dyDescent="0.25">
      <c r="A5" s="3" t="s">
        <v>17</v>
      </c>
      <c r="B5" s="148">
        <v>136950.15642290001</v>
      </c>
      <c r="C5" s="148">
        <v>112300.30090231499</v>
      </c>
      <c r="D5" s="148">
        <v>114635.916456347</v>
      </c>
      <c r="E5" s="148">
        <v>130621.456361727</v>
      </c>
      <c r="F5" s="148">
        <v>127127.192836894</v>
      </c>
    </row>
    <row r="6" spans="1:6" x14ac:dyDescent="0.25">
      <c r="A6" s="3" t="s">
        <v>16</v>
      </c>
      <c r="B6" s="148">
        <v>146137.54397548299</v>
      </c>
      <c r="C6" s="148">
        <v>118876.754690785</v>
      </c>
      <c r="D6" s="148">
        <v>117745.919937051</v>
      </c>
      <c r="E6" s="148">
        <v>128927.927072737</v>
      </c>
      <c r="F6" s="148">
        <v>118820.467068625</v>
      </c>
    </row>
    <row r="7" spans="1:6" x14ac:dyDescent="0.25">
      <c r="A7" s="3" t="s">
        <v>18</v>
      </c>
      <c r="B7" s="148">
        <v>152928.57496454101</v>
      </c>
      <c r="C7" s="148">
        <v>114497.91876371299</v>
      </c>
      <c r="D7" s="148">
        <v>125179.163718172</v>
      </c>
      <c r="E7" s="148">
        <v>130213.411040789</v>
      </c>
      <c r="F7" s="148">
        <v>135307.74670856801</v>
      </c>
    </row>
    <row r="8" spans="1:6" x14ac:dyDescent="0.25">
      <c r="A8" s="3" t="s">
        <v>24</v>
      </c>
      <c r="B8" s="148">
        <v>176507.47461098499</v>
      </c>
      <c r="C8" s="148">
        <v>160295.42679653599</v>
      </c>
      <c r="D8" s="148">
        <v>147268.05169619201</v>
      </c>
      <c r="E8" s="148">
        <v>140715.18394689</v>
      </c>
      <c r="F8" s="148">
        <v>151591.44944257499</v>
      </c>
    </row>
    <row r="9" spans="1:6" x14ac:dyDescent="0.25">
      <c r="A9" s="3" t="s">
        <v>22</v>
      </c>
      <c r="B9" s="148">
        <v>136614.63361791201</v>
      </c>
      <c r="C9" s="148">
        <v>106695.71895560301</v>
      </c>
      <c r="D9" s="148">
        <v>106561.55132662599</v>
      </c>
      <c r="E9" s="148">
        <v>116432.01220431599</v>
      </c>
      <c r="F9" s="148">
        <v>106914.883256446</v>
      </c>
    </row>
    <row r="10" spans="1:6" x14ac:dyDescent="0.25">
      <c r="A10" s="3" t="s">
        <v>23</v>
      </c>
      <c r="B10" s="148">
        <v>123000.829710891</v>
      </c>
      <c r="C10" s="148">
        <v>109541.284156879</v>
      </c>
      <c r="D10" s="148">
        <v>109085.69977045699</v>
      </c>
      <c r="E10" s="148">
        <v>117692.33752787</v>
      </c>
      <c r="F10" s="148">
        <v>109622.825665696</v>
      </c>
    </row>
    <row r="11" spans="1:6" x14ac:dyDescent="0.25">
      <c r="A11" s="3" t="s">
        <v>14</v>
      </c>
      <c r="B11" s="148">
        <v>175026.863832362</v>
      </c>
      <c r="C11" s="148">
        <v>180107.008517571</v>
      </c>
      <c r="D11" s="148">
        <v>145864.37493084301</v>
      </c>
      <c r="E11" s="148">
        <v>146132.374385198</v>
      </c>
      <c r="F11" s="148">
        <v>172862.879741123</v>
      </c>
    </row>
    <row r="12" spans="1:6" x14ac:dyDescent="0.25">
      <c r="A12" s="3" t="s">
        <v>19</v>
      </c>
      <c r="B12" s="148">
        <v>154348.602789044</v>
      </c>
      <c r="C12" s="148">
        <v>133369.53073938799</v>
      </c>
      <c r="D12" s="148">
        <v>130467.40696498399</v>
      </c>
      <c r="E12" s="148">
        <v>140224.86333804901</v>
      </c>
      <c r="F12" s="148">
        <v>127441.060069174</v>
      </c>
    </row>
    <row r="13" spans="1:6" x14ac:dyDescent="0.25">
      <c r="A13" s="3" t="s">
        <v>20</v>
      </c>
      <c r="B13" s="148">
        <v>129216.72875528601</v>
      </c>
      <c r="C13" s="148">
        <v>119414.114453558</v>
      </c>
      <c r="D13" s="148">
        <v>111901.1681268</v>
      </c>
      <c r="E13" s="148">
        <v>128579.66866200601</v>
      </c>
      <c r="F13" s="148">
        <v>104628.37658146401</v>
      </c>
    </row>
    <row r="14" spans="1:6" x14ac:dyDescent="0.25">
      <c r="A14" s="3" t="s">
        <v>21</v>
      </c>
      <c r="B14" s="148">
        <v>134267.05261570399</v>
      </c>
      <c r="C14" s="148">
        <v>110150.499999158</v>
      </c>
      <c r="D14" s="148">
        <v>111757.66812957299</v>
      </c>
      <c r="E14" s="148">
        <v>113741.31546878</v>
      </c>
      <c r="F14" s="148">
        <v>122900.08041835</v>
      </c>
    </row>
    <row r="15" spans="1:6" x14ac:dyDescent="0.25">
      <c r="A15" s="8" t="s">
        <v>101</v>
      </c>
    </row>
    <row r="16" spans="1:6" x14ac:dyDescent="0.25">
      <c r="A16" s="8" t="s">
        <v>93</v>
      </c>
    </row>
    <row r="51" spans="1:1" x14ac:dyDescent="0.25">
      <c r="A51" s="210" t="s">
        <v>283</v>
      </c>
    </row>
  </sheetData>
  <hyperlinks>
    <hyperlink ref="A51" location="Indeks!A1" display="Tilbake til indeks"/>
  </hyperlink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2"/>
  <dimension ref="A1:B32"/>
  <sheetViews>
    <sheetView workbookViewId="0"/>
  </sheetViews>
  <sheetFormatPr baseColWidth="10" defaultRowHeight="15" x14ac:dyDescent="0.25"/>
  <cols>
    <col min="1" max="1" width="22" customWidth="1"/>
  </cols>
  <sheetData>
    <row r="1" spans="1:2" s="17" customFormat="1" x14ac:dyDescent="0.25">
      <c r="A1" s="1" t="s">
        <v>402</v>
      </c>
    </row>
    <row r="2" spans="1:2" x14ac:dyDescent="0.25">
      <c r="A2" s="287" t="s">
        <v>29</v>
      </c>
      <c r="B2" s="287" t="s">
        <v>115</v>
      </c>
    </row>
    <row r="3" spans="1:2" x14ac:dyDescent="0.25">
      <c r="A3" s="3" t="s">
        <v>15</v>
      </c>
      <c r="B3" s="145">
        <v>0.74160000000000004</v>
      </c>
    </row>
    <row r="4" spans="1:2" x14ac:dyDescent="0.25">
      <c r="A4" s="3" t="s">
        <v>14</v>
      </c>
      <c r="B4" s="145">
        <v>0.7671</v>
      </c>
    </row>
    <row r="5" spans="1:2" x14ac:dyDescent="0.25">
      <c r="A5" s="3" t="s">
        <v>24</v>
      </c>
      <c r="B5" s="145">
        <v>0.79449999999999998</v>
      </c>
    </row>
    <row r="6" spans="1:2" x14ac:dyDescent="0.25">
      <c r="A6" s="3" t="s">
        <v>18</v>
      </c>
      <c r="B6" s="145">
        <v>0.80469999999999997</v>
      </c>
    </row>
    <row r="7" spans="1:2" x14ac:dyDescent="0.25">
      <c r="A7" s="3" t="s">
        <v>17</v>
      </c>
      <c r="B7" s="145">
        <v>0.80520000000000003</v>
      </c>
    </row>
    <row r="8" spans="1:2" x14ac:dyDescent="0.25">
      <c r="A8" s="3" t="s">
        <v>19</v>
      </c>
      <c r="B8" s="145">
        <v>0.81140000000000001</v>
      </c>
    </row>
    <row r="9" spans="1:2" x14ac:dyDescent="0.25">
      <c r="A9" s="3" t="s">
        <v>21</v>
      </c>
      <c r="B9" s="145">
        <v>0.81189999999999996</v>
      </c>
    </row>
    <row r="10" spans="1:2" x14ac:dyDescent="0.25">
      <c r="A10" s="3" t="s">
        <v>13</v>
      </c>
      <c r="B10" s="145">
        <v>0.81679999999999997</v>
      </c>
    </row>
    <row r="11" spans="1:2" x14ac:dyDescent="0.25">
      <c r="A11" s="3" t="s">
        <v>23</v>
      </c>
      <c r="B11" s="145">
        <v>0.81799999999999995</v>
      </c>
    </row>
    <row r="12" spans="1:2" x14ac:dyDescent="0.25">
      <c r="A12" s="3" t="s">
        <v>16</v>
      </c>
      <c r="B12" s="145">
        <v>0.82509999999999994</v>
      </c>
    </row>
    <row r="13" spans="1:2" x14ac:dyDescent="0.25">
      <c r="A13" s="3" t="s">
        <v>20</v>
      </c>
      <c r="B13" s="145">
        <v>0.83730000000000004</v>
      </c>
    </row>
    <row r="14" spans="1:2" x14ac:dyDescent="0.25">
      <c r="A14" s="3" t="s">
        <v>22</v>
      </c>
      <c r="B14" s="145">
        <v>0.84219999999999995</v>
      </c>
    </row>
    <row r="15" spans="1:2" x14ac:dyDescent="0.25">
      <c r="A15" s="20" t="s">
        <v>119</v>
      </c>
    </row>
    <row r="18" spans="1:1" x14ac:dyDescent="0.25">
      <c r="A18" s="11"/>
    </row>
    <row r="32" spans="1:1" x14ac:dyDescent="0.25">
      <c r="A32" s="210" t="s">
        <v>283</v>
      </c>
    </row>
  </sheetData>
  <hyperlinks>
    <hyperlink ref="A32" location="Indeks!A1" display="Tilbake til indeks"/>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3"/>
  <dimension ref="A1:B31"/>
  <sheetViews>
    <sheetView workbookViewId="0">
      <selection activeCell="L26" sqref="L26"/>
    </sheetView>
  </sheetViews>
  <sheetFormatPr baseColWidth="10" defaultRowHeight="15" x14ac:dyDescent="0.25"/>
  <cols>
    <col min="1" max="1" width="24" customWidth="1"/>
  </cols>
  <sheetData>
    <row r="1" spans="1:2" x14ac:dyDescent="0.25">
      <c r="A1" s="1" t="s">
        <v>121</v>
      </c>
    </row>
    <row r="2" spans="1:2" x14ac:dyDescent="0.25">
      <c r="A2" s="12" t="s">
        <v>29</v>
      </c>
      <c r="B2" s="12" t="s">
        <v>115</v>
      </c>
    </row>
    <row r="3" spans="1:2" x14ac:dyDescent="0.25">
      <c r="A3" s="3" t="s">
        <v>40</v>
      </c>
      <c r="B3" s="145">
        <v>0.31630000000000003</v>
      </c>
    </row>
    <row r="4" spans="1:2" x14ac:dyDescent="0.25">
      <c r="A4" s="3" t="s">
        <v>33</v>
      </c>
      <c r="B4" s="145">
        <v>0.62039999999999995</v>
      </c>
    </row>
    <row r="5" spans="1:2" x14ac:dyDescent="0.25">
      <c r="A5" s="3" t="s">
        <v>39</v>
      </c>
      <c r="B5" s="145">
        <v>0.62760000000000005</v>
      </c>
    </row>
    <row r="6" spans="1:2" x14ac:dyDescent="0.25">
      <c r="A6" s="3" t="s">
        <v>35</v>
      </c>
      <c r="B6" s="145">
        <v>0.6532</v>
      </c>
    </row>
    <row r="7" spans="1:2" x14ac:dyDescent="0.25">
      <c r="A7" s="3" t="s">
        <v>37</v>
      </c>
      <c r="B7" s="145">
        <v>0.65920000000000001</v>
      </c>
    </row>
    <row r="8" spans="1:2" x14ac:dyDescent="0.25">
      <c r="A8" s="3" t="s">
        <v>31</v>
      </c>
      <c r="B8" s="145">
        <v>0.73099999999999998</v>
      </c>
    </row>
    <row r="9" spans="1:2" x14ac:dyDescent="0.25">
      <c r="A9" s="3" t="s">
        <v>38</v>
      </c>
      <c r="B9" s="145">
        <v>0.75349999999999995</v>
      </c>
    </row>
    <row r="10" spans="1:2" x14ac:dyDescent="0.25">
      <c r="A10" s="3" t="s">
        <v>32</v>
      </c>
      <c r="B10" s="145">
        <v>0.7964</v>
      </c>
    </row>
    <row r="11" spans="1:2" x14ac:dyDescent="0.25">
      <c r="A11" s="3" t="s">
        <v>34</v>
      </c>
      <c r="B11" s="145">
        <v>0.80110000000000003</v>
      </c>
    </row>
    <row r="12" spans="1:2" x14ac:dyDescent="0.25">
      <c r="A12" s="3" t="s">
        <v>36</v>
      </c>
      <c r="B12" s="145">
        <v>0.88139999999999996</v>
      </c>
    </row>
    <row r="13" spans="1:2" x14ac:dyDescent="0.25">
      <c r="A13" s="20" t="s">
        <v>119</v>
      </c>
    </row>
    <row r="31" spans="1:1" x14ac:dyDescent="0.25">
      <c r="A31" s="210" t="s">
        <v>283</v>
      </c>
    </row>
  </sheetData>
  <hyperlinks>
    <hyperlink ref="A31" location="Indeks!A1" display="Tilbake til indek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7"/>
  <dimension ref="A1:F10"/>
  <sheetViews>
    <sheetView workbookViewId="0">
      <selection activeCell="H30" sqref="H30"/>
    </sheetView>
  </sheetViews>
  <sheetFormatPr baseColWidth="10" defaultRowHeight="15" x14ac:dyDescent="0.25"/>
  <cols>
    <col min="1" max="1" width="48.28515625" customWidth="1"/>
  </cols>
  <sheetData>
    <row r="1" spans="1:6" x14ac:dyDescent="0.25">
      <c r="A1" s="1" t="s">
        <v>130</v>
      </c>
    </row>
    <row r="2" spans="1:6" x14ac:dyDescent="0.25">
      <c r="A2" s="98" t="s">
        <v>30</v>
      </c>
      <c r="B2" s="101">
        <v>2014</v>
      </c>
      <c r="C2" s="101">
        <v>2015</v>
      </c>
      <c r="D2" s="101">
        <v>2016</v>
      </c>
      <c r="E2" s="101">
        <v>2017</v>
      </c>
      <c r="F2" s="101">
        <v>2018</v>
      </c>
    </row>
    <row r="3" spans="1:6" x14ac:dyDescent="0.25">
      <c r="A3" s="99" t="s">
        <v>172</v>
      </c>
      <c r="B3" s="94">
        <v>8.6987610633100019</v>
      </c>
      <c r="C3" s="94">
        <v>9.2763538235299965</v>
      </c>
      <c r="D3" s="94">
        <v>9.7613757588500025</v>
      </c>
      <c r="E3" s="94">
        <v>10.241346011250004</v>
      </c>
      <c r="F3" s="94">
        <v>10.811914452319998</v>
      </c>
    </row>
    <row r="4" spans="1:6" x14ac:dyDescent="0.25">
      <c r="A4" s="100" t="s">
        <v>173</v>
      </c>
      <c r="B4" s="95">
        <v>581.44168140000249</v>
      </c>
      <c r="C4" s="96">
        <v>577.59276021999551</v>
      </c>
      <c r="D4" s="96">
        <v>485.02193532000541</v>
      </c>
      <c r="E4" s="96">
        <v>479.97025240000153</v>
      </c>
      <c r="F4" s="96">
        <v>570.56844106999392</v>
      </c>
    </row>
    <row r="5" spans="1:6" x14ac:dyDescent="0.25">
      <c r="A5" s="100" t="s">
        <v>174</v>
      </c>
      <c r="B5" s="102">
        <v>7.1629765202510701E-2</v>
      </c>
      <c r="C5" s="103">
        <v>6.6399428150313314E-2</v>
      </c>
      <c r="D5" s="103">
        <v>5.2285838223389003E-2</v>
      </c>
      <c r="E5" s="103">
        <v>4.917034896078494E-2</v>
      </c>
      <c r="F5" s="103">
        <v>5.5712251147772077E-2</v>
      </c>
    </row>
    <row r="6" spans="1:6" x14ac:dyDescent="0.25">
      <c r="A6" s="99" t="s">
        <v>175</v>
      </c>
      <c r="B6" s="97">
        <v>515</v>
      </c>
      <c r="C6" s="97">
        <v>588</v>
      </c>
      <c r="D6" s="97">
        <v>441</v>
      </c>
      <c r="E6" s="97">
        <v>503</v>
      </c>
      <c r="F6" s="97">
        <v>499</v>
      </c>
    </row>
    <row r="7" spans="1:6" x14ac:dyDescent="0.25">
      <c r="A7" s="208" t="s">
        <v>387</v>
      </c>
    </row>
    <row r="8" spans="1:6" x14ac:dyDescent="0.25">
      <c r="A8" s="208" t="s">
        <v>388</v>
      </c>
    </row>
    <row r="9" spans="1:6" x14ac:dyDescent="0.25">
      <c r="A9" s="209" t="s">
        <v>389</v>
      </c>
    </row>
    <row r="10" spans="1:6" x14ac:dyDescent="0.25">
      <c r="A10" s="210" t="s">
        <v>283</v>
      </c>
    </row>
  </sheetData>
  <hyperlinks>
    <hyperlink ref="A10" location="Indeks!A1" display="Tilbake til indeks"/>
  </hyperlink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8"/>
  <dimension ref="A1:F13"/>
  <sheetViews>
    <sheetView workbookViewId="0">
      <selection activeCell="H36" sqref="H36"/>
    </sheetView>
  </sheetViews>
  <sheetFormatPr baseColWidth="10" defaultRowHeight="15" x14ac:dyDescent="0.25"/>
  <cols>
    <col min="1" max="1" width="44.85546875" style="30" customWidth="1"/>
    <col min="2" max="6" width="11.42578125" style="30"/>
  </cols>
  <sheetData>
    <row r="1" spans="1:6" x14ac:dyDescent="0.25">
      <c r="A1" s="1" t="s">
        <v>131</v>
      </c>
    </row>
    <row r="2" spans="1:6" x14ac:dyDescent="0.25">
      <c r="A2" s="24"/>
      <c r="B2" s="25">
        <v>2014</v>
      </c>
      <c r="C2" s="25">
        <v>2015</v>
      </c>
      <c r="D2" s="25">
        <v>2016</v>
      </c>
      <c r="E2" s="25">
        <v>2017</v>
      </c>
      <c r="F2" s="25">
        <v>2018</v>
      </c>
    </row>
    <row r="3" spans="1:6" x14ac:dyDescent="0.25">
      <c r="A3" s="26" t="s">
        <v>166</v>
      </c>
      <c r="B3" s="27">
        <v>524660200.40999997</v>
      </c>
      <c r="C3" s="27">
        <v>529266936.95999998</v>
      </c>
      <c r="D3" s="27">
        <v>532921221.32999998</v>
      </c>
      <c r="E3" s="27">
        <v>530013272.22000003</v>
      </c>
      <c r="F3" s="27">
        <v>523192007.75000006</v>
      </c>
    </row>
    <row r="4" spans="1:6" x14ac:dyDescent="0.25">
      <c r="A4" s="26" t="s">
        <v>167</v>
      </c>
      <c r="B4" s="28">
        <v>6.0314359319850012E-2</v>
      </c>
      <c r="C4" s="28">
        <v>5.7055492602867783E-2</v>
      </c>
      <c r="D4" s="28">
        <v>5.4594888517311209E-2</v>
      </c>
      <c r="E4" s="28">
        <v>5.1752305960348022E-2</v>
      </c>
      <c r="F4" s="28">
        <v>4.8390320701967318E-2</v>
      </c>
    </row>
    <row r="5" spans="1:6" x14ac:dyDescent="0.25">
      <c r="A5" s="26" t="s">
        <v>168</v>
      </c>
      <c r="B5" s="29">
        <v>1007237.6899999998</v>
      </c>
      <c r="C5" s="29">
        <v>996620.15</v>
      </c>
      <c r="D5" s="29">
        <v>993038.21000000008</v>
      </c>
      <c r="E5" s="29">
        <v>971606.8</v>
      </c>
      <c r="F5" s="29">
        <v>944436.83000000007</v>
      </c>
    </row>
    <row r="6" spans="1:6" x14ac:dyDescent="0.25">
      <c r="A6" s="26" t="s">
        <v>169</v>
      </c>
      <c r="B6" s="29">
        <v>14686.336500000001</v>
      </c>
      <c r="C6" s="29">
        <v>15273</v>
      </c>
      <c r="D6" s="29">
        <v>15714</v>
      </c>
      <c r="E6" s="29">
        <v>16216.363166666666</v>
      </c>
      <c r="F6" s="29">
        <v>16716.416924999998</v>
      </c>
    </row>
    <row r="7" spans="1:6" x14ac:dyDescent="0.25">
      <c r="A7" s="26" t="s">
        <v>170</v>
      </c>
      <c r="B7" s="29">
        <v>35724.375538446904</v>
      </c>
      <c r="C7" s="29">
        <v>34653.763959929289</v>
      </c>
      <c r="D7" s="29">
        <v>33913.785244368075</v>
      </c>
      <c r="E7" s="29">
        <v>32683.855607616257</v>
      </c>
      <c r="F7" s="29">
        <v>31298.095165809591</v>
      </c>
    </row>
    <row r="8" spans="1:6" x14ac:dyDescent="0.25">
      <c r="A8" s="31" t="s">
        <v>171</v>
      </c>
      <c r="B8" s="29">
        <v>68.583318242776187</v>
      </c>
      <c r="C8" s="29">
        <v>65.253725528710802</v>
      </c>
      <c r="D8" s="29">
        <v>63.194489627084131</v>
      </c>
      <c r="E8" s="29">
        <v>59.915209718364828</v>
      </c>
      <c r="F8" s="29">
        <v>56.497563696653266</v>
      </c>
    </row>
    <row r="9" spans="1:6" s="211" customFormat="1" x14ac:dyDescent="0.25">
      <c r="A9" s="208" t="s">
        <v>320</v>
      </c>
      <c r="B9" s="254"/>
      <c r="C9" s="254"/>
      <c r="D9" s="254"/>
      <c r="E9" s="254"/>
      <c r="F9" s="254"/>
    </row>
    <row r="10" spans="1:6" s="211" customFormat="1" x14ac:dyDescent="0.25">
      <c r="A10" s="208" t="s">
        <v>321</v>
      </c>
      <c r="B10" s="254"/>
      <c r="C10" s="254"/>
      <c r="D10" s="254"/>
      <c r="E10" s="254"/>
      <c r="F10" s="254"/>
    </row>
    <row r="11" spans="1:6" s="211" customFormat="1" x14ac:dyDescent="0.25">
      <c r="A11" s="209" t="s">
        <v>93</v>
      </c>
      <c r="B11" s="254"/>
      <c r="C11" s="254"/>
      <c r="D11" s="254"/>
      <c r="E11" s="254"/>
      <c r="F11" s="254"/>
    </row>
    <row r="13" spans="1:6" x14ac:dyDescent="0.25">
      <c r="A13" s="210" t="s">
        <v>283</v>
      </c>
    </row>
  </sheetData>
  <hyperlinks>
    <hyperlink ref="A13" location="Indeks!A1" display="Tilbake til indek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4"/>
  <dimension ref="A1:C23"/>
  <sheetViews>
    <sheetView workbookViewId="0"/>
  </sheetViews>
  <sheetFormatPr baseColWidth="10" defaultRowHeight="15" x14ac:dyDescent="0.25"/>
  <cols>
    <col min="1" max="1" width="16" customWidth="1"/>
    <col min="2" max="3" width="13.42578125" bestFit="1" customWidth="1"/>
    <col min="5" max="5" width="18.140625" bestFit="1" customWidth="1"/>
    <col min="6" max="6" width="18.7109375" bestFit="1" customWidth="1"/>
    <col min="7" max="7" width="10" customWidth="1"/>
    <col min="8" max="8" width="11" customWidth="1"/>
  </cols>
  <sheetData>
    <row r="1" spans="1:3" x14ac:dyDescent="0.25">
      <c r="A1" s="1" t="s">
        <v>403</v>
      </c>
    </row>
    <row r="2" spans="1:3" x14ac:dyDescent="0.25">
      <c r="A2" s="12" t="s">
        <v>120</v>
      </c>
      <c r="B2" s="12">
        <v>2017</v>
      </c>
      <c r="C2" s="12">
        <v>2018</v>
      </c>
    </row>
    <row r="3" spans="1:3" x14ac:dyDescent="0.25">
      <c r="A3" s="3" t="s">
        <v>122</v>
      </c>
      <c r="B3" s="148">
        <v>431841345</v>
      </c>
      <c r="C3" s="148">
        <v>412631543</v>
      </c>
    </row>
    <row r="4" spans="1:3" x14ac:dyDescent="0.25">
      <c r="A4" s="3" t="s">
        <v>123</v>
      </c>
      <c r="B4" s="148">
        <v>39033497</v>
      </c>
      <c r="C4" s="148">
        <v>38202539</v>
      </c>
    </row>
    <row r="5" spans="1:3" x14ac:dyDescent="0.25">
      <c r="A5" s="3" t="s">
        <v>180</v>
      </c>
      <c r="B5" s="148">
        <v>71218077</v>
      </c>
      <c r="C5" s="148">
        <v>70190133</v>
      </c>
    </row>
    <row r="6" spans="1:3" x14ac:dyDescent="0.25">
      <c r="A6" s="8" t="s">
        <v>93</v>
      </c>
    </row>
    <row r="23" spans="1:1" x14ac:dyDescent="0.25">
      <c r="A23" s="210" t="s">
        <v>283</v>
      </c>
    </row>
  </sheetData>
  <hyperlinks>
    <hyperlink ref="A23" location="Indeks!A1" display="Tilbake til indek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F27"/>
  <sheetViews>
    <sheetView workbookViewId="0">
      <selection activeCell="H11" sqref="H11"/>
    </sheetView>
  </sheetViews>
  <sheetFormatPr baseColWidth="10" defaultRowHeight="15" x14ac:dyDescent="0.25"/>
  <cols>
    <col min="1" max="1" width="22" customWidth="1"/>
    <col min="2" max="2" width="18.7109375" customWidth="1"/>
    <col min="3" max="6" width="16.85546875" bestFit="1" customWidth="1"/>
  </cols>
  <sheetData>
    <row r="1" spans="1:6" x14ac:dyDescent="0.25">
      <c r="A1" s="1" t="s">
        <v>364</v>
      </c>
    </row>
    <row r="2" spans="1:6" x14ac:dyDescent="0.25">
      <c r="A2" s="144"/>
      <c r="B2" s="144">
        <v>2014</v>
      </c>
      <c r="C2" s="144">
        <v>2015</v>
      </c>
      <c r="D2" s="144">
        <v>2016</v>
      </c>
      <c r="E2" s="144">
        <v>2017</v>
      </c>
      <c r="F2" s="144">
        <v>2018</v>
      </c>
    </row>
    <row r="3" spans="1:6" x14ac:dyDescent="0.25">
      <c r="A3" s="3" t="s">
        <v>0</v>
      </c>
      <c r="B3" s="4">
        <v>65665754.909999996</v>
      </c>
      <c r="C3" s="4">
        <v>57981937.789999902</v>
      </c>
      <c r="D3" s="4">
        <v>94898717.8699999</v>
      </c>
      <c r="E3" s="4">
        <v>56587810.259999998</v>
      </c>
      <c r="F3" s="4">
        <v>103962585.689999</v>
      </c>
    </row>
    <row r="4" spans="1:6" x14ac:dyDescent="0.25">
      <c r="A4" s="3" t="s">
        <v>1</v>
      </c>
      <c r="B4" s="4">
        <v>20953233.609999999</v>
      </c>
      <c r="C4" s="4">
        <v>18864115.5</v>
      </c>
      <c r="D4" s="4">
        <v>15418816.76</v>
      </c>
      <c r="E4" s="4">
        <v>22436423.300000001</v>
      </c>
      <c r="F4" s="4">
        <v>24542151.879999999</v>
      </c>
    </row>
    <row r="5" spans="1:6" x14ac:dyDescent="0.25">
      <c r="A5" s="3" t="s">
        <v>2</v>
      </c>
      <c r="B5" s="4">
        <v>13747637814.4</v>
      </c>
      <c r="C5" s="4">
        <v>14056766734.239901</v>
      </c>
      <c r="D5" s="4">
        <v>14972198942.67</v>
      </c>
      <c r="E5" s="4">
        <v>17277144908.569901</v>
      </c>
      <c r="F5" s="4">
        <v>18003700613.869999</v>
      </c>
    </row>
    <row r="6" spans="1:6" x14ac:dyDescent="0.25">
      <c r="A6" s="3" t="s">
        <v>3</v>
      </c>
      <c r="B6" s="4">
        <v>278204200.81999999</v>
      </c>
      <c r="C6" s="4">
        <v>343303547.01999998</v>
      </c>
      <c r="D6" s="4">
        <v>403853374.27999902</v>
      </c>
      <c r="E6" s="4">
        <v>268576866.02999997</v>
      </c>
      <c r="F6" s="4">
        <v>215102209.03</v>
      </c>
    </row>
    <row r="7" spans="1:6" x14ac:dyDescent="0.25">
      <c r="A7" s="144" t="s">
        <v>57</v>
      </c>
      <c r="B7" s="250">
        <v>14112461003.74</v>
      </c>
      <c r="C7" s="250">
        <v>14476916334.5499</v>
      </c>
      <c r="D7" s="250">
        <v>15486369851.579998</v>
      </c>
      <c r="E7" s="250">
        <v>17624746008.159901</v>
      </c>
      <c r="F7" s="250">
        <v>18347307560.469997</v>
      </c>
    </row>
    <row r="8" spans="1:6" x14ac:dyDescent="0.25">
      <c r="A8" s="248" t="s">
        <v>363</v>
      </c>
      <c r="B8" s="249"/>
      <c r="C8" s="249"/>
      <c r="D8" s="249"/>
      <c r="E8" s="249"/>
      <c r="F8" s="249"/>
    </row>
    <row r="9" spans="1:6" x14ac:dyDescent="0.25">
      <c r="A9" s="2" t="s">
        <v>93</v>
      </c>
    </row>
    <row r="27" spans="1:1" x14ac:dyDescent="0.25">
      <c r="A27" s="210" t="s">
        <v>283</v>
      </c>
    </row>
  </sheetData>
  <hyperlinks>
    <hyperlink ref="A27" location="Indeks!A1" display="Tilbake til indeks"/>
  </hyperlinks>
  <pageMargins left="0.75" right="0.75" top="1" bottom="1" header="0.5" footer="0.5"/>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dimension ref="A1:C35"/>
  <sheetViews>
    <sheetView workbookViewId="0">
      <selection activeCell="A2" sqref="A2"/>
    </sheetView>
  </sheetViews>
  <sheetFormatPr baseColWidth="10" defaultRowHeight="15" x14ac:dyDescent="0.25"/>
  <cols>
    <col min="1" max="1" width="17.85546875" customWidth="1"/>
  </cols>
  <sheetData>
    <row r="1" spans="1:3" s="23" customFormat="1" x14ac:dyDescent="0.25">
      <c r="A1" s="1" t="s">
        <v>390</v>
      </c>
    </row>
    <row r="2" spans="1:3" x14ac:dyDescent="0.25">
      <c r="A2" s="12" t="s">
        <v>29</v>
      </c>
      <c r="B2" s="12">
        <v>2017</v>
      </c>
      <c r="C2" s="12">
        <v>2018</v>
      </c>
    </row>
    <row r="3" spans="1:3" x14ac:dyDescent="0.25">
      <c r="A3" s="3" t="s">
        <v>15</v>
      </c>
      <c r="B3" s="6">
        <v>114.68935408037601</v>
      </c>
      <c r="C3" s="6">
        <v>124.164004819805</v>
      </c>
    </row>
    <row r="4" spans="1:3" x14ac:dyDescent="0.25">
      <c r="A4" s="3" t="s">
        <v>14</v>
      </c>
      <c r="B4" s="6">
        <v>83.219366260810503</v>
      </c>
      <c r="C4" s="6">
        <v>91.732305248620705</v>
      </c>
    </row>
    <row r="5" spans="1:3" x14ac:dyDescent="0.25">
      <c r="A5" s="3" t="s">
        <v>16</v>
      </c>
      <c r="B5" s="6">
        <v>89.214147005164406</v>
      </c>
      <c r="C5" s="6">
        <v>85.739534042455006</v>
      </c>
    </row>
    <row r="6" spans="1:3" x14ac:dyDescent="0.25">
      <c r="A6" s="3" t="s">
        <v>20</v>
      </c>
      <c r="B6" s="6">
        <v>93.8610849560323</v>
      </c>
      <c r="C6" s="6">
        <v>80.746590554555695</v>
      </c>
    </row>
    <row r="7" spans="1:3" x14ac:dyDescent="0.25">
      <c r="A7" s="3" t="s">
        <v>24</v>
      </c>
      <c r="B7" s="6">
        <v>95.675836140020706</v>
      </c>
      <c r="C7" s="6">
        <v>79.659155574347096</v>
      </c>
    </row>
    <row r="8" spans="1:3" x14ac:dyDescent="0.25">
      <c r="A8" s="3" t="s">
        <v>21</v>
      </c>
      <c r="B8" s="6">
        <v>77.590896467578105</v>
      </c>
      <c r="C8" s="6">
        <v>77.714143058079301</v>
      </c>
    </row>
    <row r="9" spans="1:3" x14ac:dyDescent="0.25">
      <c r="A9" s="3" t="s">
        <v>18</v>
      </c>
      <c r="B9" s="6">
        <v>80.443016127142798</v>
      </c>
      <c r="C9" s="6">
        <v>75.231980368486603</v>
      </c>
    </row>
    <row r="10" spans="1:3" x14ac:dyDescent="0.25">
      <c r="A10" s="3" t="s">
        <v>23</v>
      </c>
      <c r="B10" s="6">
        <v>62.920986321731</v>
      </c>
      <c r="C10" s="6">
        <v>68.929117176496803</v>
      </c>
    </row>
    <row r="11" spans="1:3" x14ac:dyDescent="0.25">
      <c r="A11" s="3" t="s">
        <v>17</v>
      </c>
      <c r="B11" s="6">
        <v>63.8832975618595</v>
      </c>
      <c r="C11" s="6">
        <v>66.758343174357805</v>
      </c>
    </row>
    <row r="12" spans="1:3" x14ac:dyDescent="0.25">
      <c r="A12" s="3" t="s">
        <v>22</v>
      </c>
      <c r="B12" s="6">
        <v>60.987358718705998</v>
      </c>
      <c r="C12" s="6">
        <v>65.653004413084304</v>
      </c>
    </row>
    <row r="13" spans="1:3" x14ac:dyDescent="0.25">
      <c r="A13" s="3" t="s">
        <v>13</v>
      </c>
      <c r="B13" s="6">
        <v>65.667090457879198</v>
      </c>
      <c r="C13" s="6">
        <v>56.122291761236497</v>
      </c>
    </row>
    <row r="14" spans="1:3" x14ac:dyDescent="0.25">
      <c r="A14" s="3" t="s">
        <v>19</v>
      </c>
      <c r="B14" s="6">
        <v>61.755328255293001</v>
      </c>
      <c r="C14" s="6">
        <v>54.782348091510798</v>
      </c>
    </row>
    <row r="15" spans="1:3" x14ac:dyDescent="0.25">
      <c r="A15" s="21" t="s">
        <v>124</v>
      </c>
    </row>
    <row r="16" spans="1:3" x14ac:dyDescent="0.25">
      <c r="A16" s="21" t="s">
        <v>125</v>
      </c>
    </row>
    <row r="17" spans="1:1" x14ac:dyDescent="0.25">
      <c r="A17" s="8" t="s">
        <v>119</v>
      </c>
    </row>
    <row r="35" spans="1:1" x14ac:dyDescent="0.25">
      <c r="A35" s="210" t="s">
        <v>283</v>
      </c>
    </row>
  </sheetData>
  <hyperlinks>
    <hyperlink ref="A35" location="Indeks!A1" display="Tilbake til indeks"/>
  </hyperlinks>
  <pageMargins left="0.7" right="0.7" top="0.75" bottom="0.75"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6"/>
  <dimension ref="A1:F33"/>
  <sheetViews>
    <sheetView workbookViewId="0"/>
  </sheetViews>
  <sheetFormatPr baseColWidth="10" defaultRowHeight="15" x14ac:dyDescent="0.25"/>
  <cols>
    <col min="1" max="1" width="24.5703125" customWidth="1"/>
  </cols>
  <sheetData>
    <row r="1" spans="1:3" s="23" customFormat="1" x14ac:dyDescent="0.25">
      <c r="A1" s="33" t="s">
        <v>371</v>
      </c>
    </row>
    <row r="2" spans="1:3" x14ac:dyDescent="0.25">
      <c r="A2" s="12" t="s">
        <v>126</v>
      </c>
      <c r="B2" s="12">
        <v>2017</v>
      </c>
      <c r="C2" s="12">
        <v>2018</v>
      </c>
    </row>
    <row r="3" spans="1:3" x14ac:dyDescent="0.25">
      <c r="A3" s="3" t="s">
        <v>36</v>
      </c>
      <c r="B3" s="6">
        <v>101.45483480711999</v>
      </c>
      <c r="C3" s="6">
        <v>82.956242820168995</v>
      </c>
    </row>
    <row r="4" spans="1:3" x14ac:dyDescent="0.25">
      <c r="A4" s="3" t="s">
        <v>31</v>
      </c>
      <c r="B4" s="6">
        <v>76.400000000000006</v>
      </c>
      <c r="C4" s="6">
        <v>66.2</v>
      </c>
    </row>
    <row r="5" spans="1:3" x14ac:dyDescent="0.25">
      <c r="A5" s="3" t="s">
        <v>34</v>
      </c>
      <c r="B5" s="6">
        <v>62.6831588962892</v>
      </c>
      <c r="C5" s="6">
        <v>63.693357154458297</v>
      </c>
    </row>
    <row r="6" spans="1:3" x14ac:dyDescent="0.25">
      <c r="A6" s="3" t="s">
        <v>40</v>
      </c>
      <c r="B6" s="6">
        <v>35.757509925049597</v>
      </c>
      <c r="C6" s="6">
        <v>40.947090895128802</v>
      </c>
    </row>
    <row r="7" spans="1:3" x14ac:dyDescent="0.25">
      <c r="A7" s="3" t="s">
        <v>127</v>
      </c>
      <c r="B7" s="6">
        <v>36.572390198210698</v>
      </c>
      <c r="C7" s="6">
        <v>40.431521091082701</v>
      </c>
    </row>
    <row r="8" spans="1:3" x14ac:dyDescent="0.25">
      <c r="A8" s="3" t="s">
        <v>128</v>
      </c>
      <c r="B8" s="6">
        <v>41.746153840279199</v>
      </c>
      <c r="C8" s="6">
        <v>38.786220462566298</v>
      </c>
    </row>
    <row r="9" spans="1:3" x14ac:dyDescent="0.25">
      <c r="A9" s="3" t="s">
        <v>39</v>
      </c>
      <c r="B9" s="6">
        <v>36.242891464257298</v>
      </c>
      <c r="C9" s="6">
        <v>35.833215351954799</v>
      </c>
    </row>
    <row r="10" spans="1:3" x14ac:dyDescent="0.25">
      <c r="A10" s="3" t="s">
        <v>37</v>
      </c>
      <c r="B10" s="6">
        <v>25.873085339168401</v>
      </c>
      <c r="C10" s="6">
        <v>32.730430410986997</v>
      </c>
    </row>
    <row r="11" spans="1:3" x14ac:dyDescent="0.25">
      <c r="A11" s="3" t="s">
        <v>33</v>
      </c>
      <c r="B11" s="6">
        <v>13.634474158237399</v>
      </c>
      <c r="C11" s="6">
        <v>12.7588603196664</v>
      </c>
    </row>
    <row r="12" spans="1:3" x14ac:dyDescent="0.25">
      <c r="A12" s="3" t="s">
        <v>32</v>
      </c>
      <c r="B12" s="6">
        <v>2.5066666666666602</v>
      </c>
      <c r="C12" s="6">
        <v>0.79461710990067203</v>
      </c>
    </row>
    <row r="13" spans="1:3" x14ac:dyDescent="0.25">
      <c r="A13" s="21" t="s">
        <v>129</v>
      </c>
    </row>
    <row r="14" spans="1:3" x14ac:dyDescent="0.25">
      <c r="A14" s="8" t="s">
        <v>93</v>
      </c>
    </row>
    <row r="17" spans="6:6" x14ac:dyDescent="0.25">
      <c r="F17" s="18"/>
    </row>
    <row r="33" spans="1:1" x14ac:dyDescent="0.25">
      <c r="A33" s="210" t="s">
        <v>283</v>
      </c>
    </row>
  </sheetData>
  <hyperlinks>
    <hyperlink ref="A33" location="Indeks!A1" display="Tilbake til indeks"/>
  </hyperlinks>
  <pageMargins left="0.7" right="0.7" top="0.75" bottom="0.75"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F11"/>
  <sheetViews>
    <sheetView workbookViewId="0"/>
  </sheetViews>
  <sheetFormatPr baseColWidth="10" defaultRowHeight="15" x14ac:dyDescent="0.25"/>
  <cols>
    <col min="1" max="1" width="24.140625" customWidth="1"/>
    <col min="2" max="3" width="12.140625" bestFit="1" customWidth="1"/>
    <col min="4" max="4" width="14.140625" bestFit="1" customWidth="1"/>
    <col min="5" max="5" width="12.28515625" bestFit="1" customWidth="1"/>
    <col min="6" max="6" width="15.140625" customWidth="1"/>
  </cols>
  <sheetData>
    <row r="1" spans="1:6" x14ac:dyDescent="0.25">
      <c r="A1" s="33" t="s">
        <v>404</v>
      </c>
    </row>
    <row r="2" spans="1:6" ht="30" x14ac:dyDescent="0.25">
      <c r="A2" s="144" t="s">
        <v>58</v>
      </c>
      <c r="B2" s="255" t="s">
        <v>6</v>
      </c>
      <c r="C2" s="255" t="s">
        <v>5</v>
      </c>
      <c r="D2" s="255" t="s">
        <v>4</v>
      </c>
      <c r="E2" s="255" t="s">
        <v>57</v>
      </c>
      <c r="F2" s="256" t="s">
        <v>56</v>
      </c>
    </row>
    <row r="3" spans="1:6" x14ac:dyDescent="0.25">
      <c r="A3" s="3" t="s">
        <v>55</v>
      </c>
      <c r="B3" s="148">
        <v>983643432.53999996</v>
      </c>
      <c r="C3" s="148">
        <v>132237321.33999901</v>
      </c>
      <c r="D3" s="148">
        <v>261118780.71999899</v>
      </c>
      <c r="E3" s="148">
        <v>1376999534.5999999</v>
      </c>
      <c r="F3" s="13">
        <v>0.83730000000000004</v>
      </c>
    </row>
    <row r="4" spans="1:6" x14ac:dyDescent="0.25">
      <c r="A4" s="3" t="s">
        <v>54</v>
      </c>
      <c r="B4" s="148">
        <v>83567711.109999999</v>
      </c>
      <c r="C4" s="148">
        <v>9955630</v>
      </c>
      <c r="D4" s="148">
        <v>15167457.6</v>
      </c>
      <c r="E4" s="148">
        <v>108690798.70999999</v>
      </c>
      <c r="F4" s="13">
        <v>6.6100000000000006E-2</v>
      </c>
    </row>
    <row r="5" spans="1:6" x14ac:dyDescent="0.25">
      <c r="A5" s="3" t="s">
        <v>53</v>
      </c>
      <c r="B5" s="148">
        <v>55615591.600000001</v>
      </c>
      <c r="C5" s="148">
        <v>5203707.8599999901</v>
      </c>
      <c r="D5" s="148">
        <v>16515358.779999999</v>
      </c>
      <c r="E5" s="148">
        <v>77334658.239999995</v>
      </c>
      <c r="F5" s="13">
        <v>4.7E-2</v>
      </c>
    </row>
    <row r="6" spans="1:6" x14ac:dyDescent="0.25">
      <c r="A6" s="3" t="s">
        <v>52</v>
      </c>
      <c r="B6" s="148">
        <v>79968241.209999993</v>
      </c>
      <c r="C6" s="148">
        <v>2291202.5699999998</v>
      </c>
      <c r="D6" s="148">
        <v>-39865891.119999997</v>
      </c>
      <c r="E6" s="148">
        <v>42393552.659999996</v>
      </c>
      <c r="F6" s="13">
        <v>2.58E-2</v>
      </c>
    </row>
    <row r="7" spans="1:6" x14ac:dyDescent="0.25">
      <c r="A7" s="3" t="s">
        <v>51</v>
      </c>
      <c r="B7" s="148">
        <v>32720214.829999901</v>
      </c>
      <c r="C7" s="148">
        <v>2256508.7999999998</v>
      </c>
      <c r="D7" s="148">
        <v>4225957.6900000004</v>
      </c>
      <c r="E7" s="148">
        <v>39202681.319999903</v>
      </c>
      <c r="F7" s="13">
        <v>2.3800000000000002E-2</v>
      </c>
    </row>
    <row r="8" spans="1:6" s="211" customFormat="1" x14ac:dyDescent="0.25">
      <c r="A8" s="144" t="s">
        <v>319</v>
      </c>
      <c r="B8" s="252">
        <v>1235515191.29</v>
      </c>
      <c r="C8" s="252">
        <v>151944370.56999901</v>
      </c>
      <c r="D8" s="252">
        <v>257161663.66999894</v>
      </c>
      <c r="E8" s="252">
        <v>1644621225.53</v>
      </c>
      <c r="F8" s="16">
        <v>1.0000000000000002</v>
      </c>
    </row>
    <row r="9" spans="1:6" x14ac:dyDescent="0.25">
      <c r="A9" s="2" t="s">
        <v>93</v>
      </c>
    </row>
    <row r="11" spans="1:6" x14ac:dyDescent="0.25">
      <c r="A11" s="210" t="s">
        <v>283</v>
      </c>
    </row>
  </sheetData>
  <hyperlinks>
    <hyperlink ref="A11" location="Indeks!A1" display="Tilbake til indeks"/>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A1:F8"/>
  <sheetViews>
    <sheetView workbookViewId="0">
      <selection activeCell="I20" sqref="I20"/>
    </sheetView>
  </sheetViews>
  <sheetFormatPr baseColWidth="10" defaultRowHeight="15" x14ac:dyDescent="0.25"/>
  <cols>
    <col min="1" max="1" width="52.28515625" bestFit="1" customWidth="1"/>
  </cols>
  <sheetData>
    <row r="1" spans="1:6" x14ac:dyDescent="0.25">
      <c r="A1" s="188" t="s">
        <v>105</v>
      </c>
    </row>
    <row r="2" spans="1:6" x14ac:dyDescent="0.25">
      <c r="A2" s="144"/>
      <c r="B2" s="257">
        <v>42824</v>
      </c>
      <c r="C2" s="257">
        <v>43100</v>
      </c>
      <c r="D2" s="257">
        <v>43168</v>
      </c>
      <c r="E2" s="257">
        <v>43465</v>
      </c>
      <c r="F2" s="257">
        <v>43590</v>
      </c>
    </row>
    <row r="3" spans="1:6" x14ac:dyDescent="0.25">
      <c r="A3" s="3" t="s">
        <v>102</v>
      </c>
      <c r="B3" s="3"/>
      <c r="C3" s="3"/>
      <c r="D3" s="3">
        <v>41.95</v>
      </c>
      <c r="E3" s="3">
        <v>40.700000000000003</v>
      </c>
      <c r="F3" s="3">
        <v>38.6</v>
      </c>
    </row>
    <row r="4" spans="1:6" x14ac:dyDescent="0.25">
      <c r="A4" s="3" t="s">
        <v>103</v>
      </c>
      <c r="B4" s="148"/>
      <c r="C4" s="148"/>
      <c r="D4" s="148">
        <v>71357</v>
      </c>
      <c r="E4" s="148">
        <v>68278</v>
      </c>
      <c r="F4" s="148">
        <v>65959</v>
      </c>
    </row>
    <row r="5" spans="1:6" x14ac:dyDescent="0.25">
      <c r="A5" s="3" t="s">
        <v>104</v>
      </c>
      <c r="B5" s="148">
        <v>1640</v>
      </c>
      <c r="C5" s="148">
        <v>1521</v>
      </c>
      <c r="D5" s="148">
        <v>1701</v>
      </c>
      <c r="E5" s="148">
        <v>1678</v>
      </c>
      <c r="F5" s="148">
        <v>1709</v>
      </c>
    </row>
    <row r="6" spans="1:6" x14ac:dyDescent="0.25">
      <c r="A6" s="9" t="s">
        <v>106</v>
      </c>
    </row>
    <row r="8" spans="1:6" x14ac:dyDescent="0.25">
      <c r="A8" s="210" t="s">
        <v>283</v>
      </c>
    </row>
  </sheetData>
  <hyperlinks>
    <hyperlink ref="A8" location="Indeks!A1" display="Tilbake til indek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B31"/>
  <sheetViews>
    <sheetView workbookViewId="0">
      <selection activeCell="L17" sqref="L17"/>
    </sheetView>
  </sheetViews>
  <sheetFormatPr baseColWidth="10" defaultRowHeight="15" x14ac:dyDescent="0.25"/>
  <sheetData>
    <row r="1" spans="1:2" x14ac:dyDescent="0.25">
      <c r="A1" s="1" t="s">
        <v>107</v>
      </c>
    </row>
    <row r="2" spans="1:2" x14ac:dyDescent="0.25">
      <c r="A2" s="3" t="s">
        <v>14</v>
      </c>
      <c r="B2" s="145">
        <v>9.1600000000000001E-2</v>
      </c>
    </row>
    <row r="3" spans="1:2" x14ac:dyDescent="0.25">
      <c r="A3" s="3" t="s">
        <v>23</v>
      </c>
      <c r="B3" s="145">
        <v>8.0699999999999994E-2</v>
      </c>
    </row>
    <row r="4" spans="1:2" x14ac:dyDescent="0.25">
      <c r="A4" s="3" t="s">
        <v>18</v>
      </c>
      <c r="B4" s="145">
        <v>0.08</v>
      </c>
    </row>
    <row r="5" spans="1:2" x14ac:dyDescent="0.25">
      <c r="A5" s="3" t="s">
        <v>24</v>
      </c>
      <c r="B5" s="145">
        <v>7.7100000000000002E-2</v>
      </c>
    </row>
    <row r="6" spans="1:2" x14ac:dyDescent="0.25">
      <c r="A6" s="3" t="s">
        <v>13</v>
      </c>
      <c r="B6" s="145">
        <v>7.5999999999999998E-2</v>
      </c>
    </row>
    <row r="7" spans="1:2" x14ac:dyDescent="0.25">
      <c r="A7" s="3" t="s">
        <v>20</v>
      </c>
      <c r="B7" s="145">
        <v>7.4700000000000003E-2</v>
      </c>
    </row>
    <row r="8" spans="1:2" x14ac:dyDescent="0.25">
      <c r="A8" s="3" t="s">
        <v>16</v>
      </c>
      <c r="B8" s="145">
        <v>7.4099999999999999E-2</v>
      </c>
    </row>
    <row r="9" spans="1:2" x14ac:dyDescent="0.25">
      <c r="A9" s="3" t="s">
        <v>21</v>
      </c>
      <c r="B9" s="145">
        <v>7.3899999999999993E-2</v>
      </c>
    </row>
    <row r="10" spans="1:2" x14ac:dyDescent="0.25">
      <c r="A10" s="3" t="s">
        <v>17</v>
      </c>
      <c r="B10" s="145">
        <v>7.3400000000000007E-2</v>
      </c>
    </row>
    <row r="11" spans="1:2" x14ac:dyDescent="0.25">
      <c r="A11" s="3" t="s">
        <v>19</v>
      </c>
      <c r="B11" s="145">
        <v>7.1599999999999997E-2</v>
      </c>
    </row>
    <row r="12" spans="1:2" x14ac:dyDescent="0.25">
      <c r="A12" s="3" t="s">
        <v>15</v>
      </c>
      <c r="B12" s="145">
        <v>7.1099999999999997E-2</v>
      </c>
    </row>
    <row r="13" spans="1:2" x14ac:dyDescent="0.25">
      <c r="A13" s="3" t="s">
        <v>22</v>
      </c>
      <c r="B13" s="145">
        <v>6.0100000000000001E-2</v>
      </c>
    </row>
    <row r="14" spans="1:2" x14ac:dyDescent="0.25">
      <c r="A14" s="2" t="s">
        <v>93</v>
      </c>
    </row>
    <row r="31" spans="1:1" x14ac:dyDescent="0.25">
      <c r="A31" s="210" t="s">
        <v>283</v>
      </c>
    </row>
  </sheetData>
  <hyperlinks>
    <hyperlink ref="A31" location="Indeks!A1" display="Tilbake til indeks"/>
  </hyperlink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B31"/>
  <sheetViews>
    <sheetView workbookViewId="0">
      <selection activeCell="O17" sqref="O17"/>
    </sheetView>
  </sheetViews>
  <sheetFormatPr baseColWidth="10" defaultRowHeight="15" x14ac:dyDescent="0.25"/>
  <cols>
    <col min="1" max="1" width="20.42578125" customWidth="1"/>
  </cols>
  <sheetData>
    <row r="1" spans="1:2" x14ac:dyDescent="0.25">
      <c r="A1" s="33" t="s">
        <v>372</v>
      </c>
    </row>
    <row r="2" spans="1:2" x14ac:dyDescent="0.25">
      <c r="A2" s="3" t="s">
        <v>14</v>
      </c>
      <c r="B2" s="4">
        <v>89281.322731296503</v>
      </c>
    </row>
    <row r="3" spans="1:2" x14ac:dyDescent="0.25">
      <c r="A3" s="3" t="s">
        <v>24</v>
      </c>
      <c r="B3" s="4">
        <v>79391.806143060705</v>
      </c>
    </row>
    <row r="4" spans="1:2" x14ac:dyDescent="0.25">
      <c r="A4" s="3" t="s">
        <v>23</v>
      </c>
      <c r="B4" s="4">
        <v>75852.280594416894</v>
      </c>
    </row>
    <row r="5" spans="1:2" x14ac:dyDescent="0.25">
      <c r="A5" s="3" t="s">
        <v>18</v>
      </c>
      <c r="B5" s="4">
        <v>74471.725707758305</v>
      </c>
    </row>
    <row r="6" spans="1:2" x14ac:dyDescent="0.25">
      <c r="A6" s="3" t="s">
        <v>20</v>
      </c>
      <c r="B6" s="4">
        <v>72160.402688121598</v>
      </c>
    </row>
    <row r="7" spans="1:2" x14ac:dyDescent="0.25">
      <c r="A7" s="3" t="s">
        <v>13</v>
      </c>
      <c r="B7" s="4">
        <v>71513.333173680003</v>
      </c>
    </row>
    <row r="8" spans="1:2" x14ac:dyDescent="0.25">
      <c r="A8" s="3" t="s">
        <v>16</v>
      </c>
      <c r="B8" s="4">
        <v>70959.989671912801</v>
      </c>
    </row>
    <row r="9" spans="1:2" x14ac:dyDescent="0.25">
      <c r="A9" s="3" t="s">
        <v>21</v>
      </c>
      <c r="B9" s="4">
        <v>69693.370288434104</v>
      </c>
    </row>
    <row r="10" spans="1:2" x14ac:dyDescent="0.25">
      <c r="A10" s="3" t="s">
        <v>15</v>
      </c>
      <c r="B10" s="4">
        <v>68921.063548997903</v>
      </c>
    </row>
    <row r="11" spans="1:2" x14ac:dyDescent="0.25">
      <c r="A11" s="3" t="s">
        <v>17</v>
      </c>
      <c r="B11" s="4">
        <v>68059.360485810801</v>
      </c>
    </row>
    <row r="12" spans="1:2" x14ac:dyDescent="0.25">
      <c r="A12" s="3" t="s">
        <v>19</v>
      </c>
      <c r="B12" s="4">
        <v>66471.844970127</v>
      </c>
    </row>
    <row r="13" spans="1:2" x14ac:dyDescent="0.25">
      <c r="A13" s="3" t="s">
        <v>22</v>
      </c>
      <c r="B13" s="4">
        <v>55704.7825020905</v>
      </c>
    </row>
    <row r="14" spans="1:2" x14ac:dyDescent="0.25">
      <c r="A14" s="2" t="s">
        <v>93</v>
      </c>
    </row>
    <row r="31" spans="1:1" x14ac:dyDescent="0.25">
      <c r="A31" s="210" t="s">
        <v>283</v>
      </c>
    </row>
  </sheetData>
  <hyperlinks>
    <hyperlink ref="A31" location="Indeks!A1" display="Tilbake til indeks"/>
  </hyperlink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B29"/>
  <sheetViews>
    <sheetView workbookViewId="0">
      <selection activeCell="F37" sqref="F37"/>
    </sheetView>
  </sheetViews>
  <sheetFormatPr baseColWidth="10" defaultRowHeight="15" x14ac:dyDescent="0.25"/>
  <cols>
    <col min="1" max="1" width="27.5703125" customWidth="1"/>
  </cols>
  <sheetData>
    <row r="1" spans="1:2" x14ac:dyDescent="0.25">
      <c r="A1" s="33" t="s">
        <v>108</v>
      </c>
    </row>
    <row r="2" spans="1:2" x14ac:dyDescent="0.25">
      <c r="A2" s="3" t="s">
        <v>35</v>
      </c>
      <c r="B2" s="145">
        <v>0.15679999999999999</v>
      </c>
    </row>
    <row r="3" spans="1:2" x14ac:dyDescent="0.25">
      <c r="A3" s="3" t="s">
        <v>37</v>
      </c>
      <c r="B3" s="145">
        <v>0.15179999999999999</v>
      </c>
    </row>
    <row r="4" spans="1:2" x14ac:dyDescent="0.25">
      <c r="A4" s="3" t="s">
        <v>38</v>
      </c>
      <c r="B4" s="145">
        <v>0.1128</v>
      </c>
    </row>
    <row r="5" spans="1:2" x14ac:dyDescent="0.25">
      <c r="A5" s="3" t="s">
        <v>34</v>
      </c>
      <c r="B5" s="145">
        <v>9.5399999999999999E-2</v>
      </c>
    </row>
    <row r="6" spans="1:2" x14ac:dyDescent="0.25">
      <c r="A6" s="3" t="s">
        <v>31</v>
      </c>
      <c r="B6" s="145">
        <v>8.6199999999999999E-2</v>
      </c>
    </row>
    <row r="7" spans="1:2" x14ac:dyDescent="0.25">
      <c r="A7" s="3" t="s">
        <v>32</v>
      </c>
      <c r="B7" s="145">
        <v>6.0699999999999997E-2</v>
      </c>
    </row>
    <row r="8" spans="1:2" x14ac:dyDescent="0.25">
      <c r="A8" s="3" t="s">
        <v>36</v>
      </c>
      <c r="B8" s="145">
        <v>5.3600000000000002E-2</v>
      </c>
    </row>
    <row r="9" spans="1:2" x14ac:dyDescent="0.25">
      <c r="A9" s="3" t="s">
        <v>39</v>
      </c>
      <c r="B9" s="145">
        <v>5.2400000000000002E-2</v>
      </c>
    </row>
    <row r="10" spans="1:2" x14ac:dyDescent="0.25">
      <c r="A10" s="3" t="s">
        <v>40</v>
      </c>
      <c r="B10" s="145">
        <v>4.0599999999999997E-2</v>
      </c>
    </row>
    <row r="11" spans="1:2" x14ac:dyDescent="0.25">
      <c r="A11" s="3" t="s">
        <v>33</v>
      </c>
      <c r="B11" s="145">
        <v>1.2999999999999999E-2</v>
      </c>
    </row>
    <row r="12" spans="1:2" x14ac:dyDescent="0.25">
      <c r="A12" s="2" t="s">
        <v>93</v>
      </c>
    </row>
    <row r="29" spans="1:1" x14ac:dyDescent="0.25">
      <c r="A29" s="210" t="s">
        <v>283</v>
      </c>
    </row>
  </sheetData>
  <hyperlinks>
    <hyperlink ref="A29" location="Indeks!A1" display="Tilbake til indeks"/>
  </hyperlink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F14"/>
  <sheetViews>
    <sheetView workbookViewId="0"/>
  </sheetViews>
  <sheetFormatPr baseColWidth="10" defaultRowHeight="15" x14ac:dyDescent="0.25"/>
  <cols>
    <col min="1" max="1" width="24.5703125" bestFit="1" customWidth="1"/>
    <col min="2" max="3" width="12" bestFit="1" customWidth="1"/>
    <col min="4" max="4" width="14" bestFit="1" customWidth="1"/>
    <col min="5" max="5" width="12" bestFit="1" customWidth="1"/>
    <col min="6" max="6" width="14.140625" customWidth="1"/>
  </cols>
  <sheetData>
    <row r="1" spans="1:6" x14ac:dyDescent="0.25">
      <c r="A1" s="1" t="s">
        <v>373</v>
      </c>
    </row>
    <row r="2" spans="1:6" ht="30" x14ac:dyDescent="0.25">
      <c r="A2" s="144" t="s">
        <v>66</v>
      </c>
      <c r="B2" s="144" t="s">
        <v>6</v>
      </c>
      <c r="C2" s="144" t="s">
        <v>5</v>
      </c>
      <c r="D2" s="144" t="s">
        <v>4</v>
      </c>
      <c r="E2" s="144" t="s">
        <v>57</v>
      </c>
      <c r="F2" s="120" t="s">
        <v>56</v>
      </c>
    </row>
    <row r="3" spans="1:6" x14ac:dyDescent="0.25">
      <c r="A3" s="3" t="s">
        <v>65</v>
      </c>
      <c r="B3" s="148">
        <v>320107809.44</v>
      </c>
      <c r="C3" s="148">
        <v>91913783.7299999</v>
      </c>
      <c r="D3" s="148">
        <v>442370175.72000003</v>
      </c>
      <c r="E3" s="148">
        <v>854391768.88999999</v>
      </c>
      <c r="F3" s="145">
        <v>0.44190000000000002</v>
      </c>
    </row>
    <row r="4" spans="1:6" x14ac:dyDescent="0.25">
      <c r="A4" s="3" t="s">
        <v>64</v>
      </c>
      <c r="B4" s="148">
        <v>359345705.86000001</v>
      </c>
      <c r="C4" s="148">
        <v>35415388.869999997</v>
      </c>
      <c r="D4" s="148">
        <v>150827091.24000001</v>
      </c>
      <c r="E4" s="148">
        <v>545588185.97000003</v>
      </c>
      <c r="F4" s="145">
        <v>0.28220000000000001</v>
      </c>
    </row>
    <row r="5" spans="1:6" x14ac:dyDescent="0.25">
      <c r="A5" s="3" t="s">
        <v>63</v>
      </c>
      <c r="B5" s="148">
        <v>147555718.18000001</v>
      </c>
      <c r="C5" s="148">
        <v>13390315.060000001</v>
      </c>
      <c r="D5" s="148">
        <v>48232845.090000004</v>
      </c>
      <c r="E5" s="148">
        <v>209178878.33000001</v>
      </c>
      <c r="F5" s="145">
        <v>0.1082</v>
      </c>
    </row>
    <row r="6" spans="1:6" x14ac:dyDescent="0.25">
      <c r="A6" s="3" t="s">
        <v>52</v>
      </c>
      <c r="B6" s="148">
        <v>42047359.880000003</v>
      </c>
      <c r="C6" s="148">
        <v>6205709.1099999901</v>
      </c>
      <c r="D6" s="148">
        <v>98511261.669999897</v>
      </c>
      <c r="E6" s="148">
        <v>146764330.65999901</v>
      </c>
      <c r="F6" s="145">
        <v>7.5899999999999995E-2</v>
      </c>
    </row>
    <row r="7" spans="1:6" x14ac:dyDescent="0.25">
      <c r="A7" s="3" t="s">
        <v>62</v>
      </c>
      <c r="B7" s="148">
        <v>76588514.200000003</v>
      </c>
      <c r="C7" s="148">
        <v>5362683.92</v>
      </c>
      <c r="D7" s="148">
        <v>16079700.65</v>
      </c>
      <c r="E7" s="148">
        <v>98030898.769999996</v>
      </c>
      <c r="F7" s="145">
        <v>5.0700000000000002E-2</v>
      </c>
    </row>
    <row r="8" spans="1:6" x14ac:dyDescent="0.25">
      <c r="A8" s="3" t="s">
        <v>61</v>
      </c>
      <c r="B8" s="148">
        <v>46995122.57</v>
      </c>
      <c r="C8" s="148">
        <v>5603593.4199999999</v>
      </c>
      <c r="D8" s="148">
        <v>9278323.7599999905</v>
      </c>
      <c r="E8" s="148">
        <v>61877039.75</v>
      </c>
      <c r="F8" s="145">
        <v>3.2000000000000001E-2</v>
      </c>
    </row>
    <row r="9" spans="1:6" x14ac:dyDescent="0.25">
      <c r="A9" s="3" t="s">
        <v>60</v>
      </c>
      <c r="B9" s="148">
        <v>2575136.17</v>
      </c>
      <c r="C9" s="148">
        <v>1451852.29</v>
      </c>
      <c r="D9" s="148">
        <v>5419016.48999999</v>
      </c>
      <c r="E9" s="148">
        <v>9446004.9499999993</v>
      </c>
      <c r="F9" s="145">
        <v>4.8999999999999998E-3</v>
      </c>
    </row>
    <row r="10" spans="1:6" x14ac:dyDescent="0.25">
      <c r="A10" s="143" t="s">
        <v>59</v>
      </c>
      <c r="B10" s="148">
        <v>1565764.83</v>
      </c>
      <c r="C10" s="148"/>
      <c r="D10" s="148">
        <v>6397522.5300000003</v>
      </c>
      <c r="E10" s="148">
        <v>7963287.3600000003</v>
      </c>
      <c r="F10" s="145">
        <v>4.1000000000000003E-3</v>
      </c>
    </row>
    <row r="11" spans="1:6" s="211" customFormat="1" x14ac:dyDescent="0.25">
      <c r="A11" s="258" t="s">
        <v>319</v>
      </c>
      <c r="B11" s="252">
        <v>996781131.13000011</v>
      </c>
      <c r="C11" s="252">
        <v>159343326.39999986</v>
      </c>
      <c r="D11" s="252">
        <v>777115937.14999998</v>
      </c>
      <c r="E11" s="252">
        <v>1933240394.6799989</v>
      </c>
      <c r="F11" s="16">
        <v>0.9998999999999999</v>
      </c>
    </row>
    <row r="12" spans="1:6" x14ac:dyDescent="0.25">
      <c r="A12" s="10" t="s">
        <v>93</v>
      </c>
    </row>
    <row r="14" spans="1:6" x14ac:dyDescent="0.25">
      <c r="A14" s="210" t="s">
        <v>283</v>
      </c>
    </row>
  </sheetData>
  <hyperlinks>
    <hyperlink ref="A14" location="Indeks!A1" display="Tilbake til indeks"/>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C33"/>
  <sheetViews>
    <sheetView workbookViewId="0"/>
  </sheetViews>
  <sheetFormatPr baseColWidth="10" defaultRowHeight="15" x14ac:dyDescent="0.25"/>
  <cols>
    <col min="1" max="1" width="18.140625" customWidth="1"/>
  </cols>
  <sheetData>
    <row r="1" spans="1:3" x14ac:dyDescent="0.25">
      <c r="A1" s="1" t="s">
        <v>357</v>
      </c>
    </row>
    <row r="2" spans="1:3" x14ac:dyDescent="0.25">
      <c r="A2" s="144"/>
      <c r="B2" s="144">
        <v>2018</v>
      </c>
      <c r="C2" s="144">
        <v>2017</v>
      </c>
    </row>
    <row r="3" spans="1:3" x14ac:dyDescent="0.25">
      <c r="A3" s="3" t="s">
        <v>15</v>
      </c>
      <c r="B3" s="148">
        <v>33563.527552446998</v>
      </c>
      <c r="C3" s="148">
        <v>27192.624336252498</v>
      </c>
    </row>
    <row r="4" spans="1:3" x14ac:dyDescent="0.25">
      <c r="A4" s="3" t="s">
        <v>14</v>
      </c>
      <c r="B4" s="148">
        <v>30402.9240095518</v>
      </c>
      <c r="C4" s="148">
        <v>29737.246420580799</v>
      </c>
    </row>
    <row r="5" spans="1:3" x14ac:dyDescent="0.25">
      <c r="A5" s="3" t="s">
        <v>21</v>
      </c>
      <c r="B5" s="148">
        <v>26490.487359466399</v>
      </c>
      <c r="C5" s="148">
        <v>25118.581532456501</v>
      </c>
    </row>
    <row r="6" spans="1:3" x14ac:dyDescent="0.25">
      <c r="A6" s="3" t="s">
        <v>24</v>
      </c>
      <c r="B6" s="148">
        <v>26073.541621662302</v>
      </c>
      <c r="C6" s="148">
        <v>25951.810399308299</v>
      </c>
    </row>
    <row r="7" spans="1:3" x14ac:dyDescent="0.25">
      <c r="A7" s="3" t="s">
        <v>17</v>
      </c>
      <c r="B7" s="148">
        <v>24747.490692974701</v>
      </c>
      <c r="C7" s="148">
        <v>30504.8483907831</v>
      </c>
    </row>
    <row r="8" spans="1:3" x14ac:dyDescent="0.25">
      <c r="A8" s="3" t="s">
        <v>18</v>
      </c>
      <c r="B8" s="148">
        <v>23129.365712263101</v>
      </c>
      <c r="C8" s="148">
        <v>26066.183534109801</v>
      </c>
    </row>
    <row r="9" spans="1:3" x14ac:dyDescent="0.25">
      <c r="A9" s="3" t="s">
        <v>19</v>
      </c>
      <c r="B9" s="148">
        <v>21463.1873464528</v>
      </c>
      <c r="C9" s="148">
        <v>26650.9418416074</v>
      </c>
    </row>
    <row r="10" spans="1:3" x14ac:dyDescent="0.25">
      <c r="A10" s="3" t="s">
        <v>16</v>
      </c>
      <c r="B10" s="148">
        <v>21117.3598680262</v>
      </c>
      <c r="C10" s="148">
        <v>30108.046053365</v>
      </c>
    </row>
    <row r="11" spans="1:3" x14ac:dyDescent="0.25">
      <c r="A11" s="3" t="s">
        <v>23</v>
      </c>
      <c r="B11" s="148">
        <v>20642.002967536999</v>
      </c>
      <c r="C11" s="148">
        <v>24962.4097965984</v>
      </c>
    </row>
    <row r="12" spans="1:3" x14ac:dyDescent="0.25">
      <c r="A12" s="3" t="s">
        <v>13</v>
      </c>
      <c r="B12" s="148">
        <v>19733.239444059302</v>
      </c>
      <c r="C12" s="148">
        <v>19441.396787446301</v>
      </c>
    </row>
    <row r="13" spans="1:3" x14ac:dyDescent="0.25">
      <c r="A13" s="3" t="s">
        <v>22</v>
      </c>
      <c r="B13" s="148">
        <v>19430.8463025028</v>
      </c>
      <c r="C13" s="148">
        <v>29437.461813080601</v>
      </c>
    </row>
    <row r="14" spans="1:3" x14ac:dyDescent="0.25">
      <c r="A14" s="3" t="s">
        <v>20</v>
      </c>
      <c r="B14" s="148">
        <v>19184.6699397177</v>
      </c>
      <c r="C14" s="148">
        <v>20868.371838155701</v>
      </c>
    </row>
    <row r="15" spans="1:3" x14ac:dyDescent="0.25">
      <c r="A15" s="2" t="s">
        <v>93</v>
      </c>
    </row>
    <row r="33" spans="1:1" x14ac:dyDescent="0.25">
      <c r="A33" s="210" t="s">
        <v>283</v>
      </c>
    </row>
  </sheetData>
  <hyperlinks>
    <hyperlink ref="A33" location="Indeks!A1" display="Tilbake til indeks"/>
  </hyperlinks>
  <pageMargins left="0.75" right="0.75" top="1" bottom="1" header="0.5" footer="0.5"/>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A1:E9"/>
  <sheetViews>
    <sheetView workbookViewId="0">
      <selection activeCell="A9" sqref="A9"/>
    </sheetView>
  </sheetViews>
  <sheetFormatPr baseColWidth="10" defaultRowHeight="15" x14ac:dyDescent="0.25"/>
  <cols>
    <col min="1" max="1" width="39" customWidth="1"/>
    <col min="2" max="2" width="12.5703125" customWidth="1"/>
    <col min="4" max="4" width="14.85546875" customWidth="1"/>
    <col min="6" max="6" width="38.85546875" customWidth="1"/>
    <col min="7" max="7" width="18.7109375" bestFit="1" customWidth="1"/>
    <col min="9" max="9" width="16.140625" bestFit="1" customWidth="1"/>
    <col min="10" max="10" width="9.140625" customWidth="1"/>
  </cols>
  <sheetData>
    <row r="1" spans="1:5" x14ac:dyDescent="0.25">
      <c r="A1" s="1" t="s">
        <v>114</v>
      </c>
    </row>
    <row r="2" spans="1:5" x14ac:dyDescent="0.25">
      <c r="A2" s="144" t="s">
        <v>70</v>
      </c>
      <c r="B2" s="144" t="s">
        <v>6</v>
      </c>
      <c r="C2" s="144" t="s">
        <v>5</v>
      </c>
      <c r="D2" s="144" t="s">
        <v>4</v>
      </c>
      <c r="E2" s="144" t="s">
        <v>57</v>
      </c>
    </row>
    <row r="3" spans="1:5" x14ac:dyDescent="0.25">
      <c r="A3" s="3" t="s">
        <v>69</v>
      </c>
      <c r="B3" s="15">
        <v>8.5300000000000001E-2</v>
      </c>
      <c r="C3" s="15">
        <v>8.8999999999999999E-3</v>
      </c>
      <c r="D3" s="15">
        <v>5.8400000000000001E-2</v>
      </c>
      <c r="E3" s="16">
        <v>0.15260000000000001</v>
      </c>
    </row>
    <row r="4" spans="1:5" x14ac:dyDescent="0.25">
      <c r="A4" s="3" t="s">
        <v>68</v>
      </c>
      <c r="B4" s="15">
        <v>0.25979999999999998</v>
      </c>
      <c r="C4" s="15">
        <v>4.6899999999999997E-2</v>
      </c>
      <c r="D4" s="15">
        <v>0.1694</v>
      </c>
      <c r="E4" s="16">
        <v>0.47609999999999997</v>
      </c>
    </row>
    <row r="5" spans="1:5" x14ac:dyDescent="0.25">
      <c r="A5" s="3" t="s">
        <v>67</v>
      </c>
      <c r="B5" s="15">
        <v>2.9499999999999998E-2</v>
      </c>
      <c r="C5" s="15">
        <v>5.1799999999999999E-2</v>
      </c>
      <c r="D5" s="15">
        <v>0.28989999999999999</v>
      </c>
      <c r="E5" s="16">
        <v>0.37119999999999997</v>
      </c>
    </row>
    <row r="6" spans="1:5" x14ac:dyDescent="0.25">
      <c r="A6" s="12" t="s">
        <v>57</v>
      </c>
      <c r="B6" s="16">
        <v>0.37459999999999993</v>
      </c>
      <c r="C6" s="16">
        <v>0.1076</v>
      </c>
      <c r="D6" s="16">
        <v>0.51770000000000005</v>
      </c>
      <c r="E6" s="16">
        <v>0.99990000000000001</v>
      </c>
    </row>
    <row r="7" spans="1:5" x14ac:dyDescent="0.25">
      <c r="A7" s="2" t="s">
        <v>93</v>
      </c>
    </row>
    <row r="9" spans="1:5" x14ac:dyDescent="0.25">
      <c r="A9" s="210" t="s">
        <v>283</v>
      </c>
    </row>
  </sheetData>
  <hyperlinks>
    <hyperlink ref="A9" location="Indeks!A1" display="Tilbake til indeks"/>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D27"/>
  <sheetViews>
    <sheetView workbookViewId="0"/>
  </sheetViews>
  <sheetFormatPr baseColWidth="10" defaultRowHeight="15" x14ac:dyDescent="0.25"/>
  <cols>
    <col min="2" max="2" width="17" bestFit="1" customWidth="1"/>
    <col min="3" max="4" width="15.7109375" bestFit="1" customWidth="1"/>
  </cols>
  <sheetData>
    <row r="1" spans="1:4" s="188" customFormat="1" x14ac:dyDescent="0.25">
      <c r="A1" s="33" t="s">
        <v>366</v>
      </c>
    </row>
    <row r="2" spans="1:4" x14ac:dyDescent="0.25">
      <c r="A2" s="144" t="s">
        <v>30</v>
      </c>
      <c r="B2" s="144" t="s">
        <v>6</v>
      </c>
      <c r="C2" s="144" t="s">
        <v>5</v>
      </c>
      <c r="D2" s="144" t="s">
        <v>4</v>
      </c>
    </row>
    <row r="3" spans="1:4" x14ac:dyDescent="0.25">
      <c r="A3" s="3">
        <v>2014</v>
      </c>
      <c r="B3" s="4">
        <v>11572579793.876499</v>
      </c>
      <c r="C3" s="4">
        <v>1322239372.00805</v>
      </c>
      <c r="D3" s="4">
        <v>2292541296.74055</v>
      </c>
    </row>
    <row r="4" spans="1:4" x14ac:dyDescent="0.25">
      <c r="A4" s="3">
        <v>2015</v>
      </c>
      <c r="B4" s="4">
        <v>11248085154.587299</v>
      </c>
      <c r="C4" s="4">
        <v>1369298060.68191</v>
      </c>
      <c r="D4" s="4">
        <v>2613714170.9112802</v>
      </c>
    </row>
    <row r="5" spans="1:4" x14ac:dyDescent="0.25">
      <c r="A5" s="3">
        <v>2016</v>
      </c>
      <c r="B5" s="4">
        <v>11194504690.836399</v>
      </c>
      <c r="C5" s="4">
        <v>1574388544.14077</v>
      </c>
      <c r="D5" s="4">
        <v>2891995361.3174901</v>
      </c>
    </row>
    <row r="6" spans="1:4" x14ac:dyDescent="0.25">
      <c r="A6" s="3">
        <v>2017</v>
      </c>
      <c r="B6" s="4">
        <v>12771316208.210699</v>
      </c>
      <c r="C6" s="4">
        <v>1629862143.9286799</v>
      </c>
      <c r="D6" s="4">
        <v>3338102591.56568</v>
      </c>
    </row>
    <row r="7" spans="1:4" x14ac:dyDescent="0.25">
      <c r="A7" s="3">
        <v>2018</v>
      </c>
      <c r="B7" s="4">
        <v>13103880284.389999</v>
      </c>
      <c r="C7" s="4">
        <v>1633002985.69999</v>
      </c>
      <c r="D7" s="4">
        <v>3266817343.7800002</v>
      </c>
    </row>
    <row r="8" spans="1:4" x14ac:dyDescent="0.25">
      <c r="A8" s="248" t="s">
        <v>363</v>
      </c>
    </row>
    <row r="9" spans="1:4" x14ac:dyDescent="0.25">
      <c r="A9" s="2" t="s">
        <v>93</v>
      </c>
    </row>
    <row r="27" spans="1:1" x14ac:dyDescent="0.25">
      <c r="A27" s="210" t="s">
        <v>283</v>
      </c>
    </row>
  </sheetData>
  <hyperlinks>
    <hyperlink ref="A27" location="Indeks!A1" display="Tilbake til indeks"/>
  </hyperlinks>
  <pageMargins left="0.75" right="0.75" top="1" bottom="1" header="0.5" footer="0.5"/>
  <pageSetup paperSize="9"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A1:F12"/>
  <sheetViews>
    <sheetView workbookViewId="0">
      <selection activeCell="F18" sqref="F18"/>
    </sheetView>
  </sheetViews>
  <sheetFormatPr baseColWidth="10" defaultRowHeight="15" x14ac:dyDescent="0.25"/>
  <cols>
    <col min="1" max="1" width="24.28515625" customWidth="1"/>
    <col min="2" max="2" width="14.28515625" bestFit="1" customWidth="1"/>
    <col min="3" max="3" width="13.28515625" bestFit="1" customWidth="1"/>
    <col min="4" max="4" width="14.140625" bestFit="1" customWidth="1"/>
    <col min="5" max="5" width="14.28515625" bestFit="1" customWidth="1"/>
    <col min="6" max="6" width="23.42578125" bestFit="1" customWidth="1"/>
  </cols>
  <sheetData>
    <row r="1" spans="1:6" x14ac:dyDescent="0.25">
      <c r="A1" s="1" t="s">
        <v>358</v>
      </c>
    </row>
    <row r="2" spans="1:6" x14ac:dyDescent="0.25">
      <c r="A2" s="144" t="s">
        <v>76</v>
      </c>
      <c r="B2" s="144" t="s">
        <v>6</v>
      </c>
      <c r="C2" s="144" t="s">
        <v>5</v>
      </c>
      <c r="D2" s="144" t="s">
        <v>4</v>
      </c>
      <c r="E2" s="144" t="s">
        <v>57</v>
      </c>
      <c r="F2" s="144" t="s">
        <v>56</v>
      </c>
    </row>
    <row r="3" spans="1:6" x14ac:dyDescent="0.25">
      <c r="A3" s="3" t="s">
        <v>75</v>
      </c>
      <c r="B3" s="4">
        <v>292659860.72000003</v>
      </c>
      <c r="C3" s="4">
        <v>34751670.729999997</v>
      </c>
      <c r="D3" s="4">
        <v>40427538.609999999</v>
      </c>
      <c r="E3" s="4">
        <v>367839070.06</v>
      </c>
      <c r="F3" s="5">
        <v>0.67420000000000002</v>
      </c>
    </row>
    <row r="4" spans="1:6" x14ac:dyDescent="0.25">
      <c r="A4" s="3" t="s">
        <v>74</v>
      </c>
      <c r="B4" s="4">
        <v>19592386.079999998</v>
      </c>
      <c r="C4" s="4"/>
      <c r="D4" s="4">
        <v>99854479.409999996</v>
      </c>
      <c r="E4" s="4">
        <v>119446865.48999999</v>
      </c>
      <c r="F4" s="5">
        <v>0.21890000000000001</v>
      </c>
    </row>
    <row r="5" spans="1:6" x14ac:dyDescent="0.25">
      <c r="A5" s="3" t="s">
        <v>73</v>
      </c>
      <c r="B5" s="4">
        <v>29617601.780000001</v>
      </c>
      <c r="C5" s="4">
        <v>6000</v>
      </c>
      <c r="D5" s="4">
        <v>433.6</v>
      </c>
      <c r="E5" s="4">
        <v>29624035.379999999</v>
      </c>
      <c r="F5" s="5">
        <v>5.4300000000000001E-2</v>
      </c>
    </row>
    <row r="6" spans="1:6" x14ac:dyDescent="0.25">
      <c r="A6" s="3" t="s">
        <v>72</v>
      </c>
      <c r="B6" s="4">
        <v>13590173.73</v>
      </c>
      <c r="C6" s="4">
        <v>123785.35</v>
      </c>
      <c r="D6" s="4">
        <v>3822744.9399999902</v>
      </c>
      <c r="E6" s="4">
        <v>17536704.02</v>
      </c>
      <c r="F6" s="5">
        <v>3.2099999999999997E-2</v>
      </c>
    </row>
    <row r="7" spans="1:6" x14ac:dyDescent="0.25">
      <c r="A7" s="3" t="s">
        <v>52</v>
      </c>
      <c r="B7" s="4">
        <v>3885683.54999999</v>
      </c>
      <c r="C7" s="4">
        <v>489901.82</v>
      </c>
      <c r="D7" s="4">
        <v>7295247.6799999997</v>
      </c>
      <c r="E7" s="4">
        <v>11670833.050000001</v>
      </c>
      <c r="F7" s="5">
        <v>2.1399999999999999E-2</v>
      </c>
    </row>
    <row r="8" spans="1:6" x14ac:dyDescent="0.25">
      <c r="A8" s="3" t="s">
        <v>71</v>
      </c>
      <c r="B8" s="4"/>
      <c r="C8" s="4">
        <v>44030.97</v>
      </c>
      <c r="D8" s="4">
        <v>-573353</v>
      </c>
      <c r="E8" s="4">
        <v>-529322.03</v>
      </c>
      <c r="F8" s="5">
        <v>-1E-3</v>
      </c>
    </row>
    <row r="9" spans="1:6" s="211" customFormat="1" x14ac:dyDescent="0.25">
      <c r="A9" s="144" t="s">
        <v>319</v>
      </c>
      <c r="B9" s="250">
        <v>359345705.86000007</v>
      </c>
      <c r="C9" s="250">
        <v>35415388.869999997</v>
      </c>
      <c r="D9" s="250">
        <v>150827091.23999998</v>
      </c>
      <c r="E9" s="250">
        <v>545588185.97000003</v>
      </c>
      <c r="F9" s="16">
        <v>0.99990000000000012</v>
      </c>
    </row>
    <row r="10" spans="1:6" x14ac:dyDescent="0.25">
      <c r="A10" s="10" t="s">
        <v>109</v>
      </c>
    </row>
    <row r="12" spans="1:6" x14ac:dyDescent="0.25">
      <c r="A12" s="210" t="s">
        <v>283</v>
      </c>
    </row>
  </sheetData>
  <hyperlinks>
    <hyperlink ref="A12" location="Indeks!A1" display="Tilbake til indeks"/>
  </hyperlink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C32"/>
  <sheetViews>
    <sheetView workbookViewId="0">
      <selection activeCell="K9" sqref="K9"/>
    </sheetView>
  </sheetViews>
  <sheetFormatPr baseColWidth="10" defaultRowHeight="15" x14ac:dyDescent="0.25"/>
  <cols>
    <col min="1" max="1" width="18" customWidth="1"/>
  </cols>
  <sheetData>
    <row r="1" spans="1:3" x14ac:dyDescent="0.25">
      <c r="A1" s="33" t="s">
        <v>360</v>
      </c>
    </row>
    <row r="2" spans="1:3" x14ac:dyDescent="0.25">
      <c r="A2" s="144"/>
      <c r="B2" s="144">
        <v>2017</v>
      </c>
      <c r="C2" s="144">
        <v>2018</v>
      </c>
    </row>
    <row r="3" spans="1:3" x14ac:dyDescent="0.25">
      <c r="A3" s="3" t="s">
        <v>15</v>
      </c>
      <c r="B3" s="6">
        <v>55967.1263243953</v>
      </c>
      <c r="C3" s="6">
        <v>77141.743392987599</v>
      </c>
    </row>
    <row r="4" spans="1:3" x14ac:dyDescent="0.25">
      <c r="A4" s="3" t="s">
        <v>24</v>
      </c>
      <c r="B4" s="6">
        <v>27053.0591835511</v>
      </c>
      <c r="C4" s="6">
        <v>35401.841993640002</v>
      </c>
    </row>
    <row r="5" spans="1:3" x14ac:dyDescent="0.25">
      <c r="A5" s="3" t="s">
        <v>17</v>
      </c>
      <c r="B5" s="6">
        <v>34082.4268837212</v>
      </c>
      <c r="C5" s="6">
        <v>33239.568841590197</v>
      </c>
    </row>
    <row r="6" spans="1:3" x14ac:dyDescent="0.25">
      <c r="A6" s="3" t="s">
        <v>13</v>
      </c>
      <c r="B6" s="6">
        <v>24316.0392164267</v>
      </c>
      <c r="C6" s="6">
        <v>30777.2528670028</v>
      </c>
    </row>
    <row r="7" spans="1:3" x14ac:dyDescent="0.25">
      <c r="A7" s="3" t="s">
        <v>18</v>
      </c>
      <c r="B7" s="6">
        <v>16646.196915542001</v>
      </c>
      <c r="C7" s="6">
        <v>25727.068944435799</v>
      </c>
    </row>
    <row r="8" spans="1:3" x14ac:dyDescent="0.25">
      <c r="A8" s="3" t="s">
        <v>16</v>
      </c>
      <c r="B8" s="6">
        <v>18614.896270642901</v>
      </c>
      <c r="C8" s="6">
        <v>23603.7408149326</v>
      </c>
    </row>
    <row r="9" spans="1:3" x14ac:dyDescent="0.25">
      <c r="A9" s="3" t="s">
        <v>14</v>
      </c>
      <c r="B9" s="6">
        <v>27901.315755432599</v>
      </c>
      <c r="C9" s="6">
        <v>23170.795324361701</v>
      </c>
    </row>
    <row r="10" spans="1:3" x14ac:dyDescent="0.25">
      <c r="A10" s="3" t="s">
        <v>19</v>
      </c>
      <c r="B10" s="6">
        <v>38928.705196342496</v>
      </c>
      <c r="C10" s="6">
        <v>21048.199714128201</v>
      </c>
    </row>
    <row r="11" spans="1:3" x14ac:dyDescent="0.25">
      <c r="A11" s="3" t="s">
        <v>22</v>
      </c>
      <c r="B11" s="6">
        <v>16311.8025620936</v>
      </c>
      <c r="C11" s="6">
        <v>20734.272890753899</v>
      </c>
    </row>
    <row r="12" spans="1:3" x14ac:dyDescent="0.25">
      <c r="A12" s="3" t="s">
        <v>21</v>
      </c>
      <c r="B12" s="6">
        <v>21914.4441900249</v>
      </c>
      <c r="C12" s="6">
        <v>19740.1063709214</v>
      </c>
    </row>
    <row r="13" spans="1:3" x14ac:dyDescent="0.25">
      <c r="A13" s="3" t="s">
        <v>23</v>
      </c>
      <c r="B13" s="6">
        <v>24770.568716808899</v>
      </c>
      <c r="C13" s="6">
        <v>19399.504338111299</v>
      </c>
    </row>
    <row r="14" spans="1:3" x14ac:dyDescent="0.25">
      <c r="A14" s="3" t="s">
        <v>20</v>
      </c>
      <c r="B14" s="6">
        <v>18628.2450507883</v>
      </c>
      <c r="C14" s="6">
        <v>13406.88553025</v>
      </c>
    </row>
    <row r="15" spans="1:3" x14ac:dyDescent="0.25">
      <c r="A15" s="2" t="s">
        <v>93</v>
      </c>
    </row>
    <row r="32" spans="1:1" x14ac:dyDescent="0.25">
      <c r="A32" s="210" t="s">
        <v>283</v>
      </c>
    </row>
  </sheetData>
  <hyperlinks>
    <hyperlink ref="A32" location="Indeks!A1" display="Tilbake til indeks"/>
  </hyperlinks>
  <pageMargins left="0.75" right="0.75" top="1" bottom="1" header="0.5" footer="0.5"/>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C28"/>
  <sheetViews>
    <sheetView workbookViewId="0"/>
  </sheetViews>
  <sheetFormatPr baseColWidth="10" defaultRowHeight="15" x14ac:dyDescent="0.25"/>
  <cols>
    <col min="2" max="2" width="12.85546875" bestFit="1" customWidth="1"/>
    <col min="3" max="3" width="18.140625" customWidth="1"/>
  </cols>
  <sheetData>
    <row r="1" spans="1:3" x14ac:dyDescent="0.25">
      <c r="A1" s="33" t="s">
        <v>391</v>
      </c>
    </row>
    <row r="2" spans="1:3" ht="27.75" customHeight="1" x14ac:dyDescent="0.25">
      <c r="A2" s="255" t="s">
        <v>30</v>
      </c>
      <c r="B2" s="255" t="s">
        <v>42</v>
      </c>
      <c r="C2" s="256" t="s">
        <v>41</v>
      </c>
    </row>
    <row r="3" spans="1:3" x14ac:dyDescent="0.25">
      <c r="A3" s="259">
        <v>2014</v>
      </c>
      <c r="B3" s="148">
        <v>186565352.345209</v>
      </c>
      <c r="C3" s="148">
        <v>137846624.15526</v>
      </c>
    </row>
    <row r="4" spans="1:3" x14ac:dyDescent="0.25">
      <c r="A4" s="259">
        <v>2015</v>
      </c>
      <c r="B4" s="148">
        <v>180510660.27372</v>
      </c>
      <c r="C4" s="148">
        <v>131819164.32092001</v>
      </c>
    </row>
    <row r="5" spans="1:3" x14ac:dyDescent="0.25">
      <c r="A5" s="259">
        <v>2016</v>
      </c>
      <c r="B5" s="148">
        <v>121905485.15285701</v>
      </c>
      <c r="C5" s="148">
        <v>127323466.621389</v>
      </c>
    </row>
    <row r="6" spans="1:3" x14ac:dyDescent="0.25">
      <c r="A6" s="259">
        <v>2017</v>
      </c>
      <c r="B6" s="148">
        <v>158495601.429194</v>
      </c>
      <c r="C6" s="148">
        <v>131551544.651981</v>
      </c>
    </row>
    <row r="7" spans="1:3" x14ac:dyDescent="0.25">
      <c r="A7" s="259">
        <v>2018</v>
      </c>
      <c r="B7" s="148">
        <v>154244017.81999999</v>
      </c>
      <c r="C7" s="148">
        <v>138415842.90000001</v>
      </c>
    </row>
    <row r="8" spans="1:3" x14ac:dyDescent="0.25">
      <c r="A8" s="2" t="s">
        <v>93</v>
      </c>
    </row>
    <row r="28" spans="1:1" x14ac:dyDescent="0.25">
      <c r="A28" s="210" t="s">
        <v>283</v>
      </c>
    </row>
  </sheetData>
  <hyperlinks>
    <hyperlink ref="A28" location="Indeks!A1" display="Tilbake til indeks"/>
  </hyperlink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A1:D36"/>
  <sheetViews>
    <sheetView workbookViewId="0">
      <selection activeCell="I9" sqref="I9"/>
    </sheetView>
  </sheetViews>
  <sheetFormatPr baseColWidth="10" defaultRowHeight="15" x14ac:dyDescent="0.25"/>
  <cols>
    <col min="1" max="1" width="17.5703125" customWidth="1"/>
    <col min="4" max="4" width="13.42578125" customWidth="1"/>
  </cols>
  <sheetData>
    <row r="1" spans="1:4" s="23" customFormat="1" x14ac:dyDescent="0.25">
      <c r="A1" s="33" t="s">
        <v>110</v>
      </c>
    </row>
    <row r="2" spans="1:4" ht="30" customHeight="1" x14ac:dyDescent="0.25">
      <c r="A2" s="144" t="s">
        <v>29</v>
      </c>
      <c r="B2" s="255">
        <v>2017</v>
      </c>
      <c r="C2" s="255">
        <v>2018</v>
      </c>
      <c r="D2" s="256" t="s">
        <v>43</v>
      </c>
    </row>
    <row r="3" spans="1:4" x14ac:dyDescent="0.25">
      <c r="A3" s="3" t="s">
        <v>15</v>
      </c>
      <c r="B3" s="19">
        <v>3.8127205096377899</v>
      </c>
      <c r="C3" s="19">
        <v>5.4604999999999997</v>
      </c>
      <c r="D3" s="19">
        <v>2.1619999999999999</v>
      </c>
    </row>
    <row r="4" spans="1:4" x14ac:dyDescent="0.25">
      <c r="A4" s="3" t="s">
        <v>14</v>
      </c>
      <c r="B4" s="19">
        <v>2.32361397037318</v>
      </c>
      <c r="C4" s="19">
        <v>2.3746999999999998</v>
      </c>
      <c r="D4" s="19">
        <v>1.9079999999999999</v>
      </c>
    </row>
    <row r="5" spans="1:4" x14ac:dyDescent="0.25">
      <c r="A5" s="3" t="s">
        <v>24</v>
      </c>
      <c r="B5" s="19">
        <v>1.3449672296508099</v>
      </c>
      <c r="C5" s="19">
        <v>1.3577999999999999</v>
      </c>
      <c r="D5" s="19">
        <v>1.7689999999999999</v>
      </c>
    </row>
    <row r="6" spans="1:4" x14ac:dyDescent="0.25">
      <c r="A6" s="3" t="s">
        <v>17</v>
      </c>
      <c r="B6" s="19">
        <v>2.0172344422842299</v>
      </c>
      <c r="C6" s="19">
        <v>1.7362</v>
      </c>
      <c r="D6" s="19">
        <v>1.4379999999999999</v>
      </c>
    </row>
    <row r="7" spans="1:4" x14ac:dyDescent="0.25">
      <c r="A7" s="3" t="s">
        <v>19</v>
      </c>
      <c r="B7" s="19">
        <v>1.3318429293845599</v>
      </c>
      <c r="C7" s="19">
        <v>0.55579999999999996</v>
      </c>
      <c r="D7" s="19">
        <v>1.399</v>
      </c>
    </row>
    <row r="8" spans="1:4" x14ac:dyDescent="0.25">
      <c r="A8" s="3" t="s">
        <v>16</v>
      </c>
      <c r="B8" s="19">
        <v>0.84433527444100598</v>
      </c>
      <c r="C8" s="19">
        <v>1.3825000000000001</v>
      </c>
      <c r="D8" s="19">
        <v>1.2569999999999999</v>
      </c>
    </row>
    <row r="9" spans="1:4" x14ac:dyDescent="0.25">
      <c r="A9" s="3" t="s">
        <v>21</v>
      </c>
      <c r="B9" s="19">
        <v>1.1886313775020501</v>
      </c>
      <c r="C9" s="19">
        <v>0.82740000000000002</v>
      </c>
      <c r="D9" s="19">
        <v>1.133</v>
      </c>
    </row>
    <row r="10" spans="1:4" x14ac:dyDescent="0.25">
      <c r="A10" s="3" t="s">
        <v>20</v>
      </c>
      <c r="B10" s="19">
        <v>0.96249934095082501</v>
      </c>
      <c r="C10" s="19">
        <v>0.48070000000000002</v>
      </c>
      <c r="D10" s="19">
        <v>1.014</v>
      </c>
    </row>
    <row r="11" spans="1:4" x14ac:dyDescent="0.25">
      <c r="A11" s="3" t="s">
        <v>18</v>
      </c>
      <c r="B11" s="19">
        <v>0.51679406947768503</v>
      </c>
      <c r="C11" s="19">
        <v>1.2739</v>
      </c>
      <c r="D11" s="19">
        <v>0.94699999999999995</v>
      </c>
    </row>
    <row r="12" spans="1:4" x14ac:dyDescent="0.25">
      <c r="A12" s="3" t="s">
        <v>13</v>
      </c>
      <c r="B12" s="19">
        <v>0.75308743631350195</v>
      </c>
      <c r="C12" s="19">
        <v>0.94850000000000001</v>
      </c>
      <c r="D12" s="19">
        <v>0.90600000000000003</v>
      </c>
    </row>
    <row r="13" spans="1:4" x14ac:dyDescent="0.25">
      <c r="A13" s="3" t="s">
        <v>22</v>
      </c>
      <c r="B13" s="19">
        <v>0.83676795219891498</v>
      </c>
      <c r="C13" s="19">
        <v>1.0572999999999999</v>
      </c>
      <c r="D13" s="19">
        <v>0.81399999999999995</v>
      </c>
    </row>
    <row r="14" spans="1:4" x14ac:dyDescent="0.25">
      <c r="A14" s="3" t="s">
        <v>23</v>
      </c>
      <c r="B14" s="19">
        <v>0.76721794088183104</v>
      </c>
      <c r="C14" s="19">
        <v>0.40860000000000002</v>
      </c>
      <c r="D14" s="19">
        <v>0.72099999999999997</v>
      </c>
    </row>
    <row r="15" spans="1:4" x14ac:dyDescent="0.25">
      <c r="A15" s="20" t="s">
        <v>93</v>
      </c>
    </row>
    <row r="36" spans="1:1" x14ac:dyDescent="0.25">
      <c r="A36" s="210" t="s">
        <v>283</v>
      </c>
    </row>
  </sheetData>
  <hyperlinks>
    <hyperlink ref="A36" location="Indeks!A1" display="Tilbake til indeks"/>
  </hyperlinks>
  <pageMargins left="0.7" right="0.7" top="0.75" bottom="0.75"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A1:F17"/>
  <sheetViews>
    <sheetView workbookViewId="0"/>
  </sheetViews>
  <sheetFormatPr baseColWidth="10" defaultRowHeight="15" x14ac:dyDescent="0.25"/>
  <cols>
    <col min="1" max="1" width="33.5703125" customWidth="1"/>
    <col min="2" max="2" width="12" bestFit="1" customWidth="1"/>
    <col min="3" max="3" width="11" bestFit="1" customWidth="1"/>
    <col min="4" max="4" width="14" bestFit="1" customWidth="1"/>
    <col min="5" max="5" width="14.5703125" customWidth="1"/>
    <col min="6" max="6" width="14" customWidth="1"/>
  </cols>
  <sheetData>
    <row r="1" spans="1:6" x14ac:dyDescent="0.25">
      <c r="A1" s="1" t="s">
        <v>374</v>
      </c>
    </row>
    <row r="2" spans="1:6" ht="30" x14ac:dyDescent="0.25">
      <c r="A2" s="12" t="s">
        <v>84</v>
      </c>
      <c r="B2" s="260" t="s">
        <v>6</v>
      </c>
      <c r="C2" s="260" t="s">
        <v>5</v>
      </c>
      <c r="D2" s="260" t="s">
        <v>4</v>
      </c>
      <c r="E2" s="260" t="s">
        <v>57</v>
      </c>
      <c r="F2" s="105" t="s">
        <v>56</v>
      </c>
    </row>
    <row r="3" spans="1:6" x14ac:dyDescent="0.25">
      <c r="A3" s="3" t="s">
        <v>83</v>
      </c>
      <c r="B3" s="148">
        <v>3644085.03</v>
      </c>
      <c r="C3" s="148">
        <v>9690209.0099999998</v>
      </c>
      <c r="D3" s="148">
        <v>463720701.45999998</v>
      </c>
      <c r="E3" s="148">
        <v>477054995.5</v>
      </c>
      <c r="F3" s="145">
        <v>0.56210000000000004</v>
      </c>
    </row>
    <row r="4" spans="1:6" x14ac:dyDescent="0.25">
      <c r="A4" s="3" t="s">
        <v>45</v>
      </c>
      <c r="B4" s="148">
        <v>75516302.359999999</v>
      </c>
      <c r="C4" s="148">
        <v>2539038.3199999998</v>
      </c>
      <c r="D4" s="148">
        <v>523825.8</v>
      </c>
      <c r="E4" s="148">
        <v>78579166.480000004</v>
      </c>
      <c r="F4" s="145">
        <v>9.2600000000000002E-2</v>
      </c>
    </row>
    <row r="5" spans="1:6" x14ac:dyDescent="0.25">
      <c r="A5" s="3" t="s">
        <v>46</v>
      </c>
      <c r="B5" s="148">
        <v>69669722.260000005</v>
      </c>
      <c r="C5" s="148">
        <v>140145.82</v>
      </c>
      <c r="D5" s="148">
        <v>2520740.92</v>
      </c>
      <c r="E5" s="148">
        <v>72330609</v>
      </c>
      <c r="F5" s="145">
        <v>8.5199999999999998E-2</v>
      </c>
    </row>
    <row r="6" spans="1:6" x14ac:dyDescent="0.25">
      <c r="A6" s="3" t="s">
        <v>82</v>
      </c>
      <c r="B6" s="148">
        <v>46122824.439999998</v>
      </c>
      <c r="C6" s="148">
        <v>2164798.1399999899</v>
      </c>
      <c r="D6" s="148">
        <v>21772893.210000001</v>
      </c>
      <c r="E6" s="148">
        <v>70060515.790000007</v>
      </c>
      <c r="F6" s="145">
        <v>8.2600000000000007E-2</v>
      </c>
    </row>
    <row r="7" spans="1:6" x14ac:dyDescent="0.25">
      <c r="A7" s="3" t="s">
        <v>81</v>
      </c>
      <c r="B7" s="148">
        <v>5845380.5199999996</v>
      </c>
      <c r="C7" s="148">
        <v>2190951.84</v>
      </c>
      <c r="D7" s="148">
        <v>60200130.209999897</v>
      </c>
      <c r="E7" s="148">
        <v>68236462.569999993</v>
      </c>
      <c r="F7" s="145">
        <v>8.0399999999999999E-2</v>
      </c>
    </row>
    <row r="8" spans="1:6" x14ac:dyDescent="0.25">
      <c r="A8" s="3" t="s">
        <v>47</v>
      </c>
      <c r="B8" s="148">
        <v>42036834.149999999</v>
      </c>
      <c r="C8" s="148">
        <v>2863494.69</v>
      </c>
      <c r="D8" s="148">
        <v>750000</v>
      </c>
      <c r="E8" s="148">
        <v>45650328.839999899</v>
      </c>
      <c r="F8" s="145">
        <v>5.3800000000000001E-2</v>
      </c>
    </row>
    <row r="9" spans="1:6" x14ac:dyDescent="0.25">
      <c r="A9" s="3" t="s">
        <v>80</v>
      </c>
      <c r="B9" s="148">
        <v>5614331.6600000001</v>
      </c>
      <c r="C9" s="148">
        <v>253516.73</v>
      </c>
      <c r="D9" s="148">
        <v>4966475.07</v>
      </c>
      <c r="E9" s="148">
        <v>10834323.460000001</v>
      </c>
      <c r="F9" s="145">
        <v>1.2800000000000001E-2</v>
      </c>
    </row>
    <row r="10" spans="1:6" x14ac:dyDescent="0.25">
      <c r="A10" s="3" t="s">
        <v>79</v>
      </c>
      <c r="B10" s="148">
        <v>129500.49</v>
      </c>
      <c r="C10" s="148"/>
      <c r="D10" s="148">
        <v>8776681.5</v>
      </c>
      <c r="E10" s="148">
        <v>8906181.9900000002</v>
      </c>
      <c r="F10" s="145">
        <v>1.0500000000000001E-2</v>
      </c>
    </row>
    <row r="11" spans="1:6" x14ac:dyDescent="0.25">
      <c r="A11" s="3" t="s">
        <v>78</v>
      </c>
      <c r="B11" s="148">
        <v>345315.4</v>
      </c>
      <c r="C11" s="148">
        <v>44551.91</v>
      </c>
      <c r="D11" s="148">
        <v>8057467.5499999896</v>
      </c>
      <c r="E11" s="148">
        <v>8447334.8599999994</v>
      </c>
      <c r="F11" s="145">
        <v>0.01</v>
      </c>
    </row>
    <row r="12" spans="1:6" x14ac:dyDescent="0.25">
      <c r="A12" s="3" t="s">
        <v>52</v>
      </c>
      <c r="B12" s="148">
        <v>4155743.16</v>
      </c>
      <c r="C12" s="148">
        <v>126047.829999999</v>
      </c>
      <c r="D12" s="148">
        <v>74661.39</v>
      </c>
      <c r="E12" s="148">
        <v>4356452.3799999896</v>
      </c>
      <c r="F12" s="145">
        <v>5.1000000000000004E-3</v>
      </c>
    </row>
    <row r="13" spans="1:6" x14ac:dyDescent="0.25">
      <c r="A13" s="3" t="s">
        <v>77</v>
      </c>
      <c r="B13" s="148">
        <v>1239414.68</v>
      </c>
      <c r="C13" s="148">
        <v>-266519.46000000002</v>
      </c>
      <c r="D13" s="148">
        <v>3248724.05</v>
      </c>
      <c r="E13" s="148">
        <v>4221619.2699999996</v>
      </c>
      <c r="F13" s="145">
        <v>5.0000000000000001E-3</v>
      </c>
    </row>
    <row r="14" spans="1:6" s="211" customFormat="1" x14ac:dyDescent="0.25">
      <c r="A14" s="258" t="s">
        <v>179</v>
      </c>
      <c r="B14" s="252">
        <v>254319454.15000004</v>
      </c>
      <c r="C14" s="252">
        <v>19746234.829999987</v>
      </c>
      <c r="D14" s="252">
        <v>574612301.15999985</v>
      </c>
      <c r="E14" s="252">
        <v>848677990.13999987</v>
      </c>
      <c r="F14" s="16">
        <v>1.0001</v>
      </c>
    </row>
    <row r="15" spans="1:6" x14ac:dyDescent="0.25">
      <c r="A15" s="2" t="s">
        <v>93</v>
      </c>
    </row>
    <row r="17" spans="1:1" x14ac:dyDescent="0.25">
      <c r="A17" s="210" t="s">
        <v>283</v>
      </c>
    </row>
  </sheetData>
  <hyperlinks>
    <hyperlink ref="A17" location="Indeks!A1" display="Tilbake til indeks"/>
  </hyperlinks>
  <pageMargins left="0.75" right="0.75" top="1" bottom="1" header="0.5" footer="0.5"/>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A1:F14"/>
  <sheetViews>
    <sheetView workbookViewId="0">
      <selection activeCell="E21" sqref="E21"/>
    </sheetView>
  </sheetViews>
  <sheetFormatPr baseColWidth="10" defaultRowHeight="15" x14ac:dyDescent="0.25"/>
  <cols>
    <col min="1" max="1" width="63" customWidth="1"/>
    <col min="2" max="2" width="12" bestFit="1" customWidth="1"/>
    <col min="3" max="3" width="11" bestFit="1" customWidth="1"/>
    <col min="4" max="4" width="14" bestFit="1" customWidth="1"/>
    <col min="5" max="5" width="12" bestFit="1" customWidth="1"/>
    <col min="6" max="6" width="15.42578125" customWidth="1"/>
  </cols>
  <sheetData>
    <row r="1" spans="1:6" x14ac:dyDescent="0.25">
      <c r="A1" s="1" t="s">
        <v>375</v>
      </c>
    </row>
    <row r="2" spans="1:6" ht="29.25" customHeight="1" x14ac:dyDescent="0.25">
      <c r="A2" s="12" t="s">
        <v>83</v>
      </c>
      <c r="B2" s="12" t="s">
        <v>6</v>
      </c>
      <c r="C2" s="12" t="s">
        <v>5</v>
      </c>
      <c r="D2" s="12" t="s">
        <v>4</v>
      </c>
      <c r="E2" s="12" t="s">
        <v>57</v>
      </c>
      <c r="F2" s="120" t="s">
        <v>56</v>
      </c>
    </row>
    <row r="3" spans="1:6" x14ac:dyDescent="0.25">
      <c r="A3" s="3" t="s">
        <v>92</v>
      </c>
      <c r="B3" s="148">
        <v>415828.57</v>
      </c>
      <c r="C3" s="148">
        <v>4215505.91</v>
      </c>
      <c r="D3" s="148">
        <v>167955804.13</v>
      </c>
      <c r="E3" s="148">
        <v>172587138.61000001</v>
      </c>
      <c r="F3" s="13">
        <v>0.36180000000000001</v>
      </c>
    </row>
    <row r="4" spans="1:6" x14ac:dyDescent="0.25">
      <c r="A4" s="3" t="s">
        <v>91</v>
      </c>
      <c r="B4" s="148">
        <v>187129.83</v>
      </c>
      <c r="C4" s="148">
        <v>227731.18</v>
      </c>
      <c r="D4" s="148">
        <v>82180395.099999994</v>
      </c>
      <c r="E4" s="148">
        <v>82595256.109999999</v>
      </c>
      <c r="F4" s="13">
        <v>0.1731</v>
      </c>
    </row>
    <row r="5" spans="1:6" x14ac:dyDescent="0.25">
      <c r="A5" s="3" t="s">
        <v>90</v>
      </c>
      <c r="B5" s="148">
        <v>514324.5</v>
      </c>
      <c r="C5" s="148">
        <v>154870.1</v>
      </c>
      <c r="D5" s="148">
        <v>63618298.299999997</v>
      </c>
      <c r="E5" s="148">
        <v>64287492.899999999</v>
      </c>
      <c r="F5" s="13">
        <v>0.1348</v>
      </c>
    </row>
    <row r="6" spans="1:6" x14ac:dyDescent="0.25">
      <c r="A6" s="3" t="s">
        <v>89</v>
      </c>
      <c r="B6" s="148">
        <v>417610.87999999902</v>
      </c>
      <c r="C6" s="148">
        <v>1209616.53</v>
      </c>
      <c r="D6" s="148">
        <v>56688096.9799999</v>
      </c>
      <c r="E6" s="148">
        <v>58315324.389999896</v>
      </c>
      <c r="F6" s="13">
        <v>0.1222</v>
      </c>
    </row>
    <row r="7" spans="1:6" x14ac:dyDescent="0.25">
      <c r="A7" s="3" t="s">
        <v>88</v>
      </c>
      <c r="B7" s="148">
        <v>908313.85</v>
      </c>
      <c r="C7" s="148">
        <v>2310190.7599999998</v>
      </c>
      <c r="D7" s="148">
        <v>34913449.030000001</v>
      </c>
      <c r="E7" s="148">
        <v>38131953.640000001</v>
      </c>
      <c r="F7" s="13">
        <v>7.9899999999999999E-2</v>
      </c>
    </row>
    <row r="8" spans="1:6" x14ac:dyDescent="0.25">
      <c r="A8" s="3" t="s">
        <v>87</v>
      </c>
      <c r="B8" s="148">
        <v>41805</v>
      </c>
      <c r="C8" s="148">
        <v>243156.56</v>
      </c>
      <c r="D8" s="148">
        <v>30868864.170000002</v>
      </c>
      <c r="E8" s="148">
        <v>31153825.73</v>
      </c>
      <c r="F8" s="13">
        <v>6.5299999999999997E-2</v>
      </c>
    </row>
    <row r="9" spans="1:6" x14ac:dyDescent="0.25">
      <c r="A9" s="3" t="s">
        <v>86</v>
      </c>
      <c r="B9" s="148">
        <v>764955.4</v>
      </c>
      <c r="C9" s="148">
        <v>327868.96999999997</v>
      </c>
      <c r="D9" s="148">
        <v>20550764.859999999</v>
      </c>
      <c r="E9" s="148">
        <v>21643589.23</v>
      </c>
      <c r="F9" s="13">
        <v>4.5400000000000003E-2</v>
      </c>
    </row>
    <row r="10" spans="1:6" x14ac:dyDescent="0.25">
      <c r="A10" s="3" t="s">
        <v>85</v>
      </c>
      <c r="B10" s="148">
        <v>394117</v>
      </c>
      <c r="C10" s="148">
        <v>1001269</v>
      </c>
      <c r="D10" s="148">
        <v>6945028.8899999997</v>
      </c>
      <c r="E10" s="148">
        <v>8340414.8899999997</v>
      </c>
      <c r="F10" s="13">
        <v>1.7500000000000002E-2</v>
      </c>
    </row>
    <row r="11" spans="1:6" s="211" customFormat="1" x14ac:dyDescent="0.25">
      <c r="A11" s="258" t="s">
        <v>319</v>
      </c>
      <c r="B11" s="252">
        <v>3644085.0299999989</v>
      </c>
      <c r="C11" s="252">
        <v>9690209.0099999998</v>
      </c>
      <c r="D11" s="252">
        <v>463720701.45999986</v>
      </c>
      <c r="E11" s="252">
        <v>477054995.49999988</v>
      </c>
      <c r="F11" s="16">
        <v>1</v>
      </c>
    </row>
    <row r="12" spans="1:6" x14ac:dyDescent="0.25">
      <c r="A12" s="10" t="s">
        <v>93</v>
      </c>
    </row>
    <row r="14" spans="1:6" x14ac:dyDescent="0.25">
      <c r="A14" s="210" t="s">
        <v>283</v>
      </c>
    </row>
  </sheetData>
  <hyperlinks>
    <hyperlink ref="A14" location="Indeks!A1" display="Tilbake til indeks"/>
  </hyperlinks>
  <pageMargins left="0.75" right="0.75" top="1" bottom="1" header="0.5" footer="0.5"/>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B26"/>
  <sheetViews>
    <sheetView workbookViewId="0">
      <selection activeCell="J13" sqref="J13"/>
    </sheetView>
  </sheetViews>
  <sheetFormatPr baseColWidth="10" defaultRowHeight="15" x14ac:dyDescent="0.25"/>
  <cols>
    <col min="1" max="1" width="25.5703125" customWidth="1"/>
  </cols>
  <sheetData>
    <row r="1" spans="1:2" x14ac:dyDescent="0.25">
      <c r="A1" s="33" t="s">
        <v>322</v>
      </c>
    </row>
    <row r="2" spans="1:2" x14ac:dyDescent="0.25">
      <c r="A2" s="12"/>
      <c r="B2" s="255" t="s">
        <v>111</v>
      </c>
    </row>
    <row r="3" spans="1:2" x14ac:dyDescent="0.25">
      <c r="A3" s="3" t="s">
        <v>40</v>
      </c>
      <c r="B3" s="148">
        <v>401930855.49000001</v>
      </c>
    </row>
    <row r="4" spans="1:2" x14ac:dyDescent="0.25">
      <c r="A4" s="3" t="s">
        <v>39</v>
      </c>
      <c r="B4" s="148">
        <v>51325462.229999997</v>
      </c>
    </row>
    <row r="5" spans="1:2" x14ac:dyDescent="0.25">
      <c r="A5" s="3" t="s">
        <v>44</v>
      </c>
      <c r="B5" s="148">
        <v>8278379.79</v>
      </c>
    </row>
    <row r="6" spans="1:2" x14ac:dyDescent="0.25">
      <c r="A6" s="3" t="s">
        <v>35</v>
      </c>
      <c r="B6" s="148">
        <v>6951087.0099999998</v>
      </c>
    </row>
    <row r="7" spans="1:2" x14ac:dyDescent="0.25">
      <c r="A7" s="3" t="s">
        <v>38</v>
      </c>
      <c r="B7" s="148">
        <v>4925125.95</v>
      </c>
    </row>
    <row r="8" spans="1:2" x14ac:dyDescent="0.25">
      <c r="A8" s="3" t="s">
        <v>6</v>
      </c>
      <c r="B8" s="148">
        <v>3644085.02999999</v>
      </c>
    </row>
    <row r="9" spans="1:2" x14ac:dyDescent="0.25">
      <c r="A9" s="2" t="s">
        <v>93</v>
      </c>
    </row>
    <row r="26" spans="1:1" x14ac:dyDescent="0.25">
      <c r="A26" s="210" t="s">
        <v>283</v>
      </c>
    </row>
  </sheetData>
  <hyperlinks>
    <hyperlink ref="A26" location="Indeks!A1" display="Tilbake til indeks"/>
  </hyperlinks>
  <pageMargins left="0.75" right="0.75" top="1" bottom="1" header="0.5" footer="0.5"/>
  <pageSetup paperSize="9" orientation="portrait"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1:F37"/>
  <sheetViews>
    <sheetView workbookViewId="0">
      <selection activeCell="N24" sqref="N24"/>
    </sheetView>
  </sheetViews>
  <sheetFormatPr baseColWidth="10" defaultRowHeight="15" x14ac:dyDescent="0.25"/>
  <cols>
    <col min="1" max="1" width="27.7109375" customWidth="1"/>
    <col min="2" max="2" width="23" bestFit="1" customWidth="1"/>
    <col min="3" max="3" width="13" bestFit="1" customWidth="1"/>
    <col min="4" max="4" width="20" bestFit="1" customWidth="1"/>
    <col min="5" max="5" width="13.7109375" bestFit="1" customWidth="1"/>
    <col min="6" max="6" width="12" customWidth="1"/>
  </cols>
  <sheetData>
    <row r="1" spans="1:6" x14ac:dyDescent="0.25">
      <c r="A1" s="33" t="s">
        <v>376</v>
      </c>
    </row>
    <row r="2" spans="1:6" x14ac:dyDescent="0.25">
      <c r="A2" s="12" t="s">
        <v>6</v>
      </c>
      <c r="B2" s="12" t="s">
        <v>47</v>
      </c>
      <c r="C2" s="12" t="s">
        <v>46</v>
      </c>
      <c r="D2" s="12" t="s">
        <v>112</v>
      </c>
      <c r="E2" s="12" t="s">
        <v>45</v>
      </c>
      <c r="F2" s="12" t="s">
        <v>113</v>
      </c>
    </row>
    <row r="3" spans="1:6" x14ac:dyDescent="0.25">
      <c r="A3" s="3" t="s">
        <v>13</v>
      </c>
      <c r="B3" s="148">
        <v>4386.6015092408097</v>
      </c>
      <c r="C3" s="148">
        <v>5003.3203839731596</v>
      </c>
      <c r="D3" s="148">
        <v>5591.6357447158498</v>
      </c>
      <c r="E3" s="148">
        <v>2949.2679147163199</v>
      </c>
      <c r="F3" s="148">
        <v>17930.82555264614</v>
      </c>
    </row>
    <row r="4" spans="1:6" x14ac:dyDescent="0.25">
      <c r="A4" s="3" t="s">
        <v>15</v>
      </c>
      <c r="B4" s="148">
        <v>3659.9673469857398</v>
      </c>
      <c r="C4" s="148">
        <v>1788.18555782453</v>
      </c>
      <c r="D4" s="148">
        <v>6403.4498881135096</v>
      </c>
      <c r="E4" s="148">
        <v>3670.3348582767499</v>
      </c>
      <c r="F4" s="148">
        <v>15521.937651200529</v>
      </c>
    </row>
    <row r="5" spans="1:6" x14ac:dyDescent="0.25">
      <c r="A5" s="3" t="s">
        <v>17</v>
      </c>
      <c r="B5" s="148">
        <v>954.35745132377997</v>
      </c>
      <c r="C5" s="148">
        <v>6480.4556455932698</v>
      </c>
      <c r="D5" s="148">
        <v>3156.72621238083</v>
      </c>
      <c r="E5" s="148">
        <v>4025.9367541427</v>
      </c>
      <c r="F5" s="148">
        <v>14617.476063440579</v>
      </c>
    </row>
    <row r="6" spans="1:6" x14ac:dyDescent="0.25">
      <c r="A6" s="3" t="s">
        <v>16</v>
      </c>
      <c r="B6" s="148">
        <v>4158.7781656963598</v>
      </c>
      <c r="C6" s="148">
        <v>3485.97833759171</v>
      </c>
      <c r="D6" s="148">
        <v>5998.4869971840499</v>
      </c>
      <c r="E6" s="148">
        <v>4814.4118394761699</v>
      </c>
      <c r="F6" s="148">
        <v>18457.655339948287</v>
      </c>
    </row>
    <row r="7" spans="1:6" x14ac:dyDescent="0.25">
      <c r="A7" s="3" t="s">
        <v>18</v>
      </c>
      <c r="B7" s="148">
        <v>5063.5635682070397</v>
      </c>
      <c r="C7" s="148">
        <v>3621.8606524408801</v>
      </c>
      <c r="D7" s="148">
        <v>5619.4820104145901</v>
      </c>
      <c r="E7" s="148">
        <v>3972.9676085569099</v>
      </c>
      <c r="F7" s="148">
        <v>18277.873839619417</v>
      </c>
    </row>
    <row r="8" spans="1:6" x14ac:dyDescent="0.25">
      <c r="A8" s="3" t="s">
        <v>24</v>
      </c>
      <c r="B8" s="148">
        <v>1513.86518706622</v>
      </c>
      <c r="C8" s="148">
        <v>5218.09394633385</v>
      </c>
      <c r="D8" s="148">
        <v>3458.8150099693598</v>
      </c>
      <c r="E8" s="148">
        <v>6406.52567026018</v>
      </c>
      <c r="F8" s="148">
        <v>16597.299813629608</v>
      </c>
    </row>
    <row r="9" spans="1:6" x14ac:dyDescent="0.25">
      <c r="A9" s="3" t="s">
        <v>22</v>
      </c>
      <c r="B9" s="148">
        <v>5082.3084660684799</v>
      </c>
      <c r="C9" s="148">
        <v>3988.37114704329</v>
      </c>
      <c r="D9" s="148">
        <v>5248.03059788476</v>
      </c>
      <c r="E9" s="148">
        <v>5873.5187788823696</v>
      </c>
      <c r="F9" s="148">
        <v>20192.228989878902</v>
      </c>
    </row>
    <row r="10" spans="1:6" x14ac:dyDescent="0.25">
      <c r="A10" s="3" t="s">
        <v>23</v>
      </c>
      <c r="B10" s="148">
        <v>5731.4579287411298</v>
      </c>
      <c r="C10" s="148">
        <v>5637.11218494282</v>
      </c>
      <c r="D10" s="148">
        <v>6210.7852328801901</v>
      </c>
      <c r="E10" s="148">
        <v>4697.2347132863497</v>
      </c>
      <c r="F10" s="148">
        <v>22276.590059850489</v>
      </c>
    </row>
    <row r="11" spans="1:6" x14ac:dyDescent="0.25">
      <c r="A11" s="3" t="s">
        <v>14</v>
      </c>
      <c r="B11" s="148">
        <v>1685.63213336597</v>
      </c>
      <c r="C11" s="148">
        <v>6701.5035574895301</v>
      </c>
      <c r="D11" s="148">
        <v>4359.2185963502598</v>
      </c>
      <c r="E11" s="148">
        <v>4352.8466998129798</v>
      </c>
      <c r="F11" s="148">
        <v>17099.200987018739</v>
      </c>
    </row>
    <row r="12" spans="1:6" x14ac:dyDescent="0.25">
      <c r="A12" s="3" t="s">
        <v>19</v>
      </c>
      <c r="B12" s="148">
        <v>2746.37513419777</v>
      </c>
      <c r="C12" s="148">
        <v>4535.84887479586</v>
      </c>
      <c r="D12" s="148">
        <v>6453.6580651680297</v>
      </c>
      <c r="E12" s="148">
        <v>4155.3497556657503</v>
      </c>
      <c r="F12" s="148">
        <v>17891.231829827408</v>
      </c>
    </row>
    <row r="13" spans="1:6" x14ac:dyDescent="0.25">
      <c r="A13" s="3" t="s">
        <v>20</v>
      </c>
      <c r="B13" s="148">
        <v>3781.5476607092901</v>
      </c>
      <c r="C13" s="148">
        <v>4730.7690752260896</v>
      </c>
      <c r="D13" s="148">
        <v>6067.7804051119401</v>
      </c>
      <c r="E13" s="148">
        <v>6964.0880184648604</v>
      </c>
      <c r="F13" s="148">
        <v>21544.185159512181</v>
      </c>
    </row>
    <row r="14" spans="1:6" x14ac:dyDescent="0.25">
      <c r="A14" s="3" t="s">
        <v>21</v>
      </c>
      <c r="B14" s="148">
        <v>1756.9283787573399</v>
      </c>
      <c r="C14" s="148">
        <v>6529.9541603143198</v>
      </c>
      <c r="D14" s="148">
        <v>4179.2325232310004</v>
      </c>
      <c r="E14" s="148">
        <v>7572.0907080346296</v>
      </c>
      <c r="F14" s="148">
        <v>20038.205770337288</v>
      </c>
    </row>
    <row r="15" spans="1:6" x14ac:dyDescent="0.25">
      <c r="A15" s="12" t="s">
        <v>57</v>
      </c>
      <c r="B15" s="252">
        <v>40521.382930359927</v>
      </c>
      <c r="C15" s="252">
        <v>57721.453523569318</v>
      </c>
      <c r="D15" s="252">
        <v>62747.301283404362</v>
      </c>
      <c r="E15" s="252">
        <v>59454.573319575975</v>
      </c>
      <c r="F15" s="252">
        <v>220444.71105690958</v>
      </c>
    </row>
    <row r="16" spans="1:6" x14ac:dyDescent="0.25">
      <c r="A16" s="14" t="s">
        <v>93</v>
      </c>
    </row>
    <row r="37" spans="1:1" x14ac:dyDescent="0.25">
      <c r="A37" s="210" t="s">
        <v>283</v>
      </c>
    </row>
  </sheetData>
  <hyperlinks>
    <hyperlink ref="A37" location="Indeks!A1" display="Tilbake til indeks"/>
  </hyperlinks>
  <pageMargins left="0.75" right="0.75" top="1" bottom="1" header="0.5" footer="0.5"/>
  <pageSetup paperSize="9" orientation="portrait"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27" sqref="I27"/>
    </sheetView>
  </sheetViews>
  <sheetFormatPr baseColWidth="10" defaultRowHeight="15" x14ac:dyDescent="0.25"/>
  <cols>
    <col min="1" max="1" width="14.42578125" style="32" customWidth="1"/>
    <col min="2" max="2" width="19" style="32" customWidth="1"/>
    <col min="3" max="16384" width="11.42578125" style="32"/>
  </cols>
  <sheetData>
    <row r="1" spans="1:9" x14ac:dyDescent="0.25">
      <c r="A1" s="33" t="s">
        <v>176</v>
      </c>
      <c r="B1" s="33"/>
      <c r="C1" s="33"/>
      <c r="D1" s="33"/>
      <c r="E1" s="33"/>
      <c r="F1" s="33"/>
      <c r="G1" s="33"/>
      <c r="H1" s="33"/>
      <c r="I1" s="33"/>
    </row>
    <row r="2" spans="1:9" x14ac:dyDescent="0.25">
      <c r="A2" s="33"/>
      <c r="B2" s="33"/>
      <c r="C2" s="33"/>
      <c r="D2" s="33"/>
      <c r="E2" s="33"/>
      <c r="F2" s="33"/>
      <c r="G2" s="33"/>
      <c r="H2" s="33"/>
      <c r="I2" s="33"/>
    </row>
    <row r="3" spans="1:9" ht="45" x14ac:dyDescent="0.25">
      <c r="A3" s="34"/>
      <c r="B3" s="34"/>
      <c r="C3" s="35">
        <v>2014</v>
      </c>
      <c r="D3" s="35">
        <v>2015</v>
      </c>
      <c r="E3" s="35">
        <v>2016</v>
      </c>
      <c r="F3" s="35">
        <v>2017</v>
      </c>
      <c r="G3" s="35">
        <v>2018</v>
      </c>
      <c r="H3" s="36" t="s">
        <v>177</v>
      </c>
      <c r="I3" s="36" t="s">
        <v>178</v>
      </c>
    </row>
    <row r="4" spans="1:9" x14ac:dyDescent="0.25">
      <c r="A4" s="37" t="s">
        <v>122</v>
      </c>
      <c r="B4" s="37" t="s">
        <v>6</v>
      </c>
      <c r="C4" s="38">
        <v>8056.2393000000002</v>
      </c>
      <c r="D4" s="38">
        <v>8318</v>
      </c>
      <c r="E4" s="38">
        <v>8461</v>
      </c>
      <c r="F4" s="38">
        <v>8822.7548333333325</v>
      </c>
      <c r="G4" s="38">
        <v>9163.2752583333331</v>
      </c>
      <c r="H4" s="39">
        <v>0.13741348998078209</v>
      </c>
      <c r="I4" s="39">
        <v>3.8595702978561436E-2</v>
      </c>
    </row>
    <row r="5" spans="1:9" x14ac:dyDescent="0.25">
      <c r="A5" s="37"/>
      <c r="B5" s="37" t="s">
        <v>5</v>
      </c>
      <c r="C5" s="38">
        <v>481.6472</v>
      </c>
      <c r="D5" s="38">
        <v>556</v>
      </c>
      <c r="E5" s="38">
        <v>597</v>
      </c>
      <c r="F5" s="38">
        <v>538.45833333333348</v>
      </c>
      <c r="G5" s="38">
        <v>563.42500000000007</v>
      </c>
      <c r="H5" s="39">
        <v>0.16978776166455462</v>
      </c>
      <c r="I5" s="39">
        <v>4.6366942660372813E-2</v>
      </c>
    </row>
    <row r="6" spans="1:9" x14ac:dyDescent="0.25">
      <c r="A6" s="37"/>
      <c r="B6" s="37" t="s">
        <v>4</v>
      </c>
      <c r="C6" s="38">
        <v>145.45000000000002</v>
      </c>
      <c r="D6" s="38">
        <v>153</v>
      </c>
      <c r="E6" s="38">
        <v>158</v>
      </c>
      <c r="F6" s="38">
        <v>171.15</v>
      </c>
      <c r="G6" s="38">
        <v>177.71666666666664</v>
      </c>
      <c r="H6" s="39">
        <v>0.22184026584164057</v>
      </c>
      <c r="I6" s="39">
        <v>3.8367903398578054E-2</v>
      </c>
    </row>
    <row r="7" spans="1:9" x14ac:dyDescent="0.25">
      <c r="A7" s="37"/>
      <c r="B7" s="40" t="s">
        <v>179</v>
      </c>
      <c r="C7" s="41">
        <v>8683.3365000000013</v>
      </c>
      <c r="D7" s="41">
        <v>9027</v>
      </c>
      <c r="E7" s="41">
        <v>9216</v>
      </c>
      <c r="F7" s="41">
        <v>9532.3631666666661</v>
      </c>
      <c r="G7" s="41">
        <v>9904.4169249999995</v>
      </c>
      <c r="H7" s="39">
        <v>0.14062341416804452</v>
      </c>
      <c r="I7" s="39">
        <v>3.9030589983641534E-2</v>
      </c>
    </row>
    <row r="8" spans="1:9" x14ac:dyDescent="0.25">
      <c r="A8" s="37" t="s">
        <v>123</v>
      </c>
      <c r="B8" s="37" t="s">
        <v>6</v>
      </c>
      <c r="C8" s="42">
        <v>666</v>
      </c>
      <c r="D8" s="42">
        <v>719</v>
      </c>
      <c r="E8" s="42">
        <v>754</v>
      </c>
      <c r="F8" s="42">
        <v>766</v>
      </c>
      <c r="G8" s="42">
        <v>784</v>
      </c>
      <c r="H8" s="39">
        <v>0.17717717717717718</v>
      </c>
      <c r="I8" s="39">
        <v>2.3498694516971279E-2</v>
      </c>
    </row>
    <row r="9" spans="1:9" x14ac:dyDescent="0.25">
      <c r="A9" s="37"/>
      <c r="B9" s="37" t="s">
        <v>5</v>
      </c>
      <c r="C9" s="42">
        <v>63</v>
      </c>
      <c r="D9" s="42">
        <v>66</v>
      </c>
      <c r="E9" s="42">
        <v>69</v>
      </c>
      <c r="F9" s="42">
        <v>68</v>
      </c>
      <c r="G9" s="42">
        <v>72</v>
      </c>
      <c r="H9" s="39">
        <v>0.14285714285714285</v>
      </c>
      <c r="I9" s="39">
        <v>5.8823529411764705E-2</v>
      </c>
    </row>
    <row r="10" spans="1:9" x14ac:dyDescent="0.25">
      <c r="A10" s="37"/>
      <c r="B10" s="37" t="s">
        <v>4</v>
      </c>
      <c r="C10" s="42">
        <v>16</v>
      </c>
      <c r="D10" s="42">
        <v>16</v>
      </c>
      <c r="E10" s="42">
        <v>17</v>
      </c>
      <c r="F10" s="42">
        <v>16</v>
      </c>
      <c r="G10" s="42">
        <v>14</v>
      </c>
      <c r="H10" s="39">
        <v>-0.125</v>
      </c>
      <c r="I10" s="39">
        <v>-0.125</v>
      </c>
    </row>
    <row r="11" spans="1:9" x14ac:dyDescent="0.25">
      <c r="A11" s="37"/>
      <c r="B11" s="40" t="s">
        <v>179</v>
      </c>
      <c r="C11" s="41">
        <v>745</v>
      </c>
      <c r="D11" s="41">
        <v>801</v>
      </c>
      <c r="E11" s="41">
        <v>840</v>
      </c>
      <c r="F11" s="41">
        <v>850</v>
      </c>
      <c r="G11" s="41">
        <v>870</v>
      </c>
      <c r="H11" s="39">
        <v>0.16778523489932887</v>
      </c>
      <c r="I11" s="39">
        <v>2.3529411764705882E-2</v>
      </c>
    </row>
    <row r="12" spans="1:9" x14ac:dyDescent="0.25">
      <c r="A12" s="37" t="s">
        <v>180</v>
      </c>
      <c r="B12" s="37" t="s">
        <v>6</v>
      </c>
      <c r="C12" s="42">
        <v>3629</v>
      </c>
      <c r="D12" s="42">
        <v>3666</v>
      </c>
      <c r="E12" s="42">
        <v>3628</v>
      </c>
      <c r="F12" s="42">
        <v>3632</v>
      </c>
      <c r="G12" s="42">
        <v>3662</v>
      </c>
      <c r="H12" s="39">
        <v>9.0934141636814549E-3</v>
      </c>
      <c r="I12" s="39">
        <v>8.2599118942731278E-3</v>
      </c>
    </row>
    <row r="13" spans="1:9" x14ac:dyDescent="0.25">
      <c r="A13" s="37"/>
      <c r="B13" s="37" t="s">
        <v>5</v>
      </c>
      <c r="C13" s="42">
        <v>679</v>
      </c>
      <c r="D13" s="42">
        <v>751</v>
      </c>
      <c r="E13" s="42">
        <v>866</v>
      </c>
      <c r="F13" s="42">
        <v>909</v>
      </c>
      <c r="G13" s="42">
        <v>872</v>
      </c>
      <c r="H13" s="39">
        <v>0.28424153166421207</v>
      </c>
      <c r="I13" s="39">
        <v>-4.0704070407040702E-2</v>
      </c>
    </row>
    <row r="14" spans="1:9" x14ac:dyDescent="0.25">
      <c r="A14" s="37"/>
      <c r="B14" s="37" t="s">
        <v>4</v>
      </c>
      <c r="C14" s="42">
        <v>950</v>
      </c>
      <c r="D14" s="42">
        <v>1028</v>
      </c>
      <c r="E14" s="42">
        <v>1164</v>
      </c>
      <c r="F14" s="42">
        <v>1293</v>
      </c>
      <c r="G14" s="42">
        <v>1408</v>
      </c>
      <c r="H14" s="39">
        <v>0.48210526315789476</v>
      </c>
      <c r="I14" s="39">
        <v>8.8940448569218872E-2</v>
      </c>
    </row>
    <row r="15" spans="1:9" x14ac:dyDescent="0.25">
      <c r="A15" s="37"/>
      <c r="B15" s="40" t="s">
        <v>179</v>
      </c>
      <c r="C15" s="41">
        <v>5258</v>
      </c>
      <c r="D15" s="41">
        <v>5445</v>
      </c>
      <c r="E15" s="41">
        <v>5658</v>
      </c>
      <c r="F15" s="41">
        <v>5834</v>
      </c>
      <c r="G15" s="41">
        <v>5942</v>
      </c>
      <c r="H15" s="39">
        <v>0.1300874857360213</v>
      </c>
      <c r="I15" s="39">
        <v>1.8512170037709975E-2</v>
      </c>
    </row>
    <row r="16" spans="1:9" x14ac:dyDescent="0.25">
      <c r="A16" s="37" t="s">
        <v>179</v>
      </c>
      <c r="B16" s="37" t="s">
        <v>6</v>
      </c>
      <c r="C16" s="42">
        <v>12351.636064166667</v>
      </c>
      <c r="D16" s="42">
        <v>12703</v>
      </c>
      <c r="E16" s="42">
        <v>12843</v>
      </c>
      <c r="F16" s="42">
        <v>13221.365647500001</v>
      </c>
      <c r="G16" s="42">
        <v>13608.737868333334</v>
      </c>
      <c r="H16" s="39">
        <v>0.10177613699400072</v>
      </c>
      <c r="I16" s="39">
        <v>2.9298956791697254E-2</v>
      </c>
    </row>
    <row r="17" spans="1:9" x14ac:dyDescent="0.25">
      <c r="A17" s="37"/>
      <c r="B17" s="37" t="s">
        <v>5</v>
      </c>
      <c r="C17" s="42">
        <v>1222.6633666666667</v>
      </c>
      <c r="D17" s="42">
        <v>1373</v>
      </c>
      <c r="E17" s="42">
        <v>1532</v>
      </c>
      <c r="F17" s="42">
        <v>1515.4017855683335</v>
      </c>
      <c r="G17" s="42">
        <v>1507.5912131666669</v>
      </c>
      <c r="H17" s="39">
        <v>0.23303867136936945</v>
      </c>
      <c r="I17" s="39">
        <v>-5.1541264343550591E-3</v>
      </c>
    </row>
    <row r="18" spans="1:9" x14ac:dyDescent="0.25">
      <c r="A18" s="37"/>
      <c r="B18" s="37" t="s">
        <v>4</v>
      </c>
      <c r="C18" s="42">
        <v>1110.5364166666664</v>
      </c>
      <c r="D18" s="42">
        <v>1197</v>
      </c>
      <c r="E18" s="42">
        <v>1339</v>
      </c>
      <c r="F18" s="42">
        <v>1479.9854583333333</v>
      </c>
      <c r="G18" s="42">
        <v>1599.6125500000001</v>
      </c>
      <c r="H18" s="39">
        <v>0.44039630397832563</v>
      </c>
      <c r="I18" s="39">
        <v>8.0829910181268436E-2</v>
      </c>
    </row>
    <row r="19" spans="1:9" x14ac:dyDescent="0.25">
      <c r="A19" s="37"/>
      <c r="B19" s="43" t="s">
        <v>179</v>
      </c>
      <c r="C19" s="44">
        <v>14684.835847499999</v>
      </c>
      <c r="D19" s="44">
        <v>15273</v>
      </c>
      <c r="E19" s="44">
        <v>15714</v>
      </c>
      <c r="F19" s="44">
        <v>16216.752891401668</v>
      </c>
      <c r="G19" s="44">
        <v>16715.941631500002</v>
      </c>
      <c r="H19" s="261">
        <v>0.13831314187592952</v>
      </c>
      <c r="I19" s="261">
        <v>3.0782286900542865E-2</v>
      </c>
    </row>
    <row r="21" spans="1:9" x14ac:dyDescent="0.25">
      <c r="A21" s="210" t="s">
        <v>283</v>
      </c>
    </row>
  </sheetData>
  <hyperlinks>
    <hyperlink ref="A21" location="Indeks!A1" display="Tilbake til indeks"/>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M1"/>
    </sheetView>
  </sheetViews>
  <sheetFormatPr baseColWidth="10" defaultRowHeight="15" x14ac:dyDescent="0.25"/>
  <cols>
    <col min="1" max="1" width="30.42578125" style="32" customWidth="1"/>
    <col min="2" max="16384" width="11.42578125" style="32"/>
  </cols>
  <sheetData>
    <row r="1" spans="1:20" x14ac:dyDescent="0.25">
      <c r="A1" s="288" t="s">
        <v>181</v>
      </c>
      <c r="B1" s="288"/>
      <c r="C1" s="288"/>
      <c r="D1" s="288"/>
      <c r="E1" s="288"/>
      <c r="F1" s="288"/>
      <c r="G1" s="288"/>
      <c r="H1" s="288"/>
      <c r="I1" s="288"/>
      <c r="J1" s="288"/>
      <c r="K1" s="288"/>
      <c r="L1" s="288"/>
      <c r="M1" s="288"/>
    </row>
    <row r="2" spans="1:20" ht="38.25" x14ac:dyDescent="0.25">
      <c r="A2" s="45"/>
      <c r="B2" s="289">
        <v>2014</v>
      </c>
      <c r="C2" s="290"/>
      <c r="D2" s="289">
        <v>2015</v>
      </c>
      <c r="E2" s="290"/>
      <c r="F2" s="289">
        <v>2016</v>
      </c>
      <c r="G2" s="290"/>
      <c r="H2" s="289">
        <v>2017</v>
      </c>
      <c r="I2" s="290"/>
      <c r="J2" s="289">
        <v>2018</v>
      </c>
      <c r="K2" s="290"/>
      <c r="L2" s="46" t="s">
        <v>182</v>
      </c>
      <c r="M2" s="46" t="s">
        <v>183</v>
      </c>
    </row>
    <row r="3" spans="1:20" ht="26.25" x14ac:dyDescent="0.25">
      <c r="A3" s="47"/>
      <c r="B3" s="48" t="s">
        <v>184</v>
      </c>
      <c r="C3" s="49" t="s">
        <v>185</v>
      </c>
      <c r="D3" s="48" t="s">
        <v>184</v>
      </c>
      <c r="E3" s="49" t="s">
        <v>185</v>
      </c>
      <c r="F3" s="48" t="s">
        <v>184</v>
      </c>
      <c r="G3" s="49" t="s">
        <v>185</v>
      </c>
      <c r="H3" s="48" t="s">
        <v>184</v>
      </c>
      <c r="I3" s="49" t="s">
        <v>185</v>
      </c>
      <c r="J3" s="48" t="s">
        <v>184</v>
      </c>
      <c r="K3" s="49" t="s">
        <v>185</v>
      </c>
      <c r="L3" s="50" t="s">
        <v>185</v>
      </c>
      <c r="M3" s="50" t="s">
        <v>185</v>
      </c>
    </row>
    <row r="4" spans="1:20" x14ac:dyDescent="0.25">
      <c r="A4" s="51" t="s">
        <v>186</v>
      </c>
      <c r="B4" s="52">
        <v>604.47350000000006</v>
      </c>
      <c r="C4" s="53">
        <v>614.31204166666669</v>
      </c>
      <c r="D4" s="52">
        <v>623.75430000000006</v>
      </c>
      <c r="E4" s="53">
        <v>626.01844166666672</v>
      </c>
      <c r="F4" s="52">
        <v>624.07114999999999</v>
      </c>
      <c r="G4" s="53">
        <v>630.03812083333332</v>
      </c>
      <c r="H4" s="52">
        <v>650.40049999999997</v>
      </c>
      <c r="I4" s="53">
        <v>648.48020833333328</v>
      </c>
      <c r="J4" s="52">
        <v>673.34949999999992</v>
      </c>
      <c r="K4" s="53">
        <v>676.81379166666659</v>
      </c>
      <c r="L4" s="54">
        <v>0.10174267434255199</v>
      </c>
      <c r="M4" s="54">
        <v>4.3692286933711959E-2</v>
      </c>
    </row>
    <row r="5" spans="1:20" x14ac:dyDescent="0.25">
      <c r="A5" s="51" t="s">
        <v>187</v>
      </c>
      <c r="B5" s="52">
        <v>345.03649999999999</v>
      </c>
      <c r="C5" s="53">
        <v>342.79509999999999</v>
      </c>
      <c r="D5" s="52">
        <v>366.8365</v>
      </c>
      <c r="E5" s="53">
        <v>351.9312083333333</v>
      </c>
      <c r="F5" s="52">
        <v>367.22989999999999</v>
      </c>
      <c r="G5" s="53">
        <v>378.49318333333332</v>
      </c>
      <c r="H5" s="52">
        <v>360.73129999999998</v>
      </c>
      <c r="I5" s="53">
        <v>363.04750000000001</v>
      </c>
      <c r="J5" s="52">
        <v>395.26</v>
      </c>
      <c r="K5" s="53">
        <v>376.53491666666673</v>
      </c>
      <c r="L5" s="54">
        <v>9.8425609545371981E-2</v>
      </c>
      <c r="M5" s="54">
        <v>3.715055651579123E-2</v>
      </c>
    </row>
    <row r="6" spans="1:20" x14ac:dyDescent="0.25">
      <c r="A6" s="51" t="s">
        <v>188</v>
      </c>
      <c r="B6" s="52">
        <v>778.89449999999999</v>
      </c>
      <c r="C6" s="53">
        <v>773.50686666666684</v>
      </c>
      <c r="D6" s="52">
        <v>794.81450000000018</v>
      </c>
      <c r="E6" s="53">
        <v>788.69939166666677</v>
      </c>
      <c r="F6" s="52">
        <v>788.82429999999999</v>
      </c>
      <c r="G6" s="53">
        <v>797.12</v>
      </c>
      <c r="H6" s="52">
        <v>844.64430000000004</v>
      </c>
      <c r="I6" s="53">
        <v>819.94320833333336</v>
      </c>
      <c r="J6" s="52">
        <v>889.72329999999988</v>
      </c>
      <c r="K6" s="53">
        <v>874.00823333333335</v>
      </c>
      <c r="L6" s="54">
        <v>0.12992950805952744</v>
      </c>
      <c r="M6" s="54">
        <v>6.593752402668944E-2</v>
      </c>
    </row>
    <row r="7" spans="1:20" x14ac:dyDescent="0.25">
      <c r="A7" s="51" t="s">
        <v>189</v>
      </c>
      <c r="B7" s="52">
        <v>496.8134</v>
      </c>
      <c r="C7" s="53">
        <v>492.25315083333339</v>
      </c>
      <c r="D7" s="52">
        <v>509.35640000000001</v>
      </c>
      <c r="E7" s="53">
        <v>509.57052499999998</v>
      </c>
      <c r="F7" s="52">
        <v>513.09310000000005</v>
      </c>
      <c r="G7" s="53">
        <v>513.88557500000002</v>
      </c>
      <c r="H7" s="52">
        <v>560.91919999999993</v>
      </c>
      <c r="I7" s="53">
        <v>520.15035</v>
      </c>
      <c r="J7" s="52">
        <v>543.36239999999998</v>
      </c>
      <c r="K7" s="53">
        <v>553.1582566666666</v>
      </c>
      <c r="L7" s="54">
        <v>0.12372720363542052</v>
      </c>
      <c r="M7" s="54">
        <v>6.3458395570947124E-2</v>
      </c>
    </row>
    <row r="8" spans="1:20" x14ac:dyDescent="0.25">
      <c r="A8" s="51" t="s">
        <v>190</v>
      </c>
      <c r="B8" s="52">
        <v>670.47329999999999</v>
      </c>
      <c r="C8" s="53">
        <v>662.36665833333336</v>
      </c>
      <c r="D8" s="52">
        <v>674.3</v>
      </c>
      <c r="E8" s="53">
        <v>669.20193333333327</v>
      </c>
      <c r="F8" s="52">
        <v>677.55</v>
      </c>
      <c r="G8" s="53">
        <v>672.84704999999997</v>
      </c>
      <c r="H8" s="52">
        <v>629.17000000000007</v>
      </c>
      <c r="I8" s="53">
        <v>637.93000000000006</v>
      </c>
      <c r="J8" s="52">
        <v>620.05000000000007</v>
      </c>
      <c r="K8" s="53">
        <v>621.56333333333339</v>
      </c>
      <c r="L8" s="54">
        <v>-6.1602323255023898E-2</v>
      </c>
      <c r="M8" s="54">
        <v>-2.5655897460013909E-2</v>
      </c>
    </row>
    <row r="9" spans="1:20" x14ac:dyDescent="0.25">
      <c r="A9" s="51" t="s">
        <v>191</v>
      </c>
      <c r="B9" s="52">
        <v>2972.3639999999996</v>
      </c>
      <c r="C9" s="53">
        <v>2865.2939249999999</v>
      </c>
      <c r="D9" s="52">
        <v>3028.2150999999994</v>
      </c>
      <c r="E9" s="53">
        <v>2972.5213706799996</v>
      </c>
      <c r="F9" s="52">
        <v>2929.9448100000004</v>
      </c>
      <c r="G9" s="53">
        <v>2981.9313908333334</v>
      </c>
      <c r="H9" s="52">
        <v>3124.3932000000004</v>
      </c>
      <c r="I9" s="53">
        <v>3086.8025275</v>
      </c>
      <c r="J9" s="52">
        <v>3151.6182999999996</v>
      </c>
      <c r="K9" s="53">
        <v>3095.9634583333332</v>
      </c>
      <c r="L9" s="54">
        <v>8.0504667015385944E-2</v>
      </c>
      <c r="M9" s="54">
        <v>2.967773529961634E-3</v>
      </c>
    </row>
    <row r="10" spans="1:20" x14ac:dyDescent="0.25">
      <c r="A10" s="51" t="s">
        <v>192</v>
      </c>
      <c r="B10" s="52">
        <v>1067.8835000000001</v>
      </c>
      <c r="C10" s="53">
        <v>1043.444375</v>
      </c>
      <c r="D10" s="52">
        <v>1113.9547000000002</v>
      </c>
      <c r="E10" s="53">
        <v>1080.8329833333332</v>
      </c>
      <c r="F10" s="52">
        <v>1113.8793000000001</v>
      </c>
      <c r="G10" s="53">
        <v>1106.8508350925003</v>
      </c>
      <c r="H10" s="52">
        <v>1181.2156</v>
      </c>
      <c r="I10" s="53">
        <v>1157.4788666666668</v>
      </c>
      <c r="J10" s="52">
        <v>1242.5931</v>
      </c>
      <c r="K10" s="53">
        <v>1204.7717333333335</v>
      </c>
      <c r="L10" s="54">
        <v>0.15461040588132305</v>
      </c>
      <c r="M10" s="54">
        <v>4.0858514162648782E-2</v>
      </c>
    </row>
    <row r="11" spans="1:20" x14ac:dyDescent="0.25">
      <c r="A11" s="51" t="s">
        <v>193</v>
      </c>
      <c r="B11" s="52">
        <v>1512.1586</v>
      </c>
      <c r="C11" s="53">
        <v>1510.5862166666668</v>
      </c>
      <c r="D11" s="52">
        <v>1544.7435000000003</v>
      </c>
      <c r="E11" s="53">
        <v>1543.389658333333</v>
      </c>
      <c r="F11" s="52">
        <v>1531.6889000000001</v>
      </c>
      <c r="G11" s="53">
        <v>1559.8636250000002</v>
      </c>
      <c r="H11" s="52">
        <v>1583.7206999999999</v>
      </c>
      <c r="I11" s="53">
        <v>1570.0482249999998</v>
      </c>
      <c r="J11" s="52">
        <v>1580.0133999999991</v>
      </c>
      <c r="K11" s="53">
        <v>1600.7887999999996</v>
      </c>
      <c r="L11" s="54">
        <v>5.9713627953244662E-2</v>
      </c>
      <c r="M11" s="54">
        <v>1.9579382665140629E-2</v>
      </c>
    </row>
    <row r="12" spans="1:20" x14ac:dyDescent="0.25">
      <c r="A12" s="51" t="s">
        <v>194</v>
      </c>
      <c r="B12" s="52">
        <v>307.94470000000001</v>
      </c>
      <c r="C12" s="53">
        <v>305.51695000000001</v>
      </c>
      <c r="D12" s="52">
        <v>317.34629999999999</v>
      </c>
      <c r="E12" s="53">
        <v>314.33763333333332</v>
      </c>
      <c r="F12" s="52">
        <v>342.51300000000003</v>
      </c>
      <c r="G12" s="53">
        <v>330.9699</v>
      </c>
      <c r="H12" s="52">
        <v>442.32080000000002</v>
      </c>
      <c r="I12" s="53">
        <v>401.82343750000001</v>
      </c>
      <c r="J12" s="52">
        <v>496.25</v>
      </c>
      <c r="K12" s="53">
        <v>467.15761666666668</v>
      </c>
      <c r="L12" s="54">
        <v>0.52907266410805254</v>
      </c>
      <c r="M12" s="54">
        <v>0.16259424679942089</v>
      </c>
    </row>
    <row r="13" spans="1:20" x14ac:dyDescent="0.25">
      <c r="A13" s="51" t="s">
        <v>195</v>
      </c>
      <c r="B13" s="52">
        <v>934.10963000000004</v>
      </c>
      <c r="C13" s="53">
        <v>918.9071133333332</v>
      </c>
      <c r="D13" s="52">
        <v>938.78699999999981</v>
      </c>
      <c r="E13" s="53">
        <v>941.76067499999999</v>
      </c>
      <c r="F13" s="52">
        <v>968.18830000000003</v>
      </c>
      <c r="G13" s="53">
        <v>941.81551666666689</v>
      </c>
      <c r="H13" s="52">
        <v>1013.5733</v>
      </c>
      <c r="I13" s="53">
        <v>986.03505000000007</v>
      </c>
      <c r="J13" s="52">
        <v>1025.2357999999999</v>
      </c>
      <c r="K13" s="53">
        <v>1032.9514583333337</v>
      </c>
      <c r="L13" s="54">
        <v>0.12410867577932323</v>
      </c>
      <c r="M13" s="54">
        <v>4.7580872843550136E-2</v>
      </c>
    </row>
    <row r="14" spans="1:20" x14ac:dyDescent="0.25">
      <c r="A14" s="51" t="s">
        <v>196</v>
      </c>
      <c r="B14" s="52">
        <v>1224.0511999999999</v>
      </c>
      <c r="C14" s="53">
        <v>1211.0125416666665</v>
      </c>
      <c r="D14" s="52">
        <v>1229.4845999999998</v>
      </c>
      <c r="E14" s="53">
        <v>1229.1975999999997</v>
      </c>
      <c r="F14" s="52">
        <v>1269.654</v>
      </c>
      <c r="G14" s="53">
        <v>1248.8778458966665</v>
      </c>
      <c r="H14" s="52">
        <v>1293.9855</v>
      </c>
      <c r="I14" s="53">
        <v>1305.4706083333333</v>
      </c>
      <c r="J14" s="52">
        <v>1271.8193999999999</v>
      </c>
      <c r="K14" s="53">
        <v>1283.3442033333333</v>
      </c>
      <c r="L14" s="54">
        <v>5.9728251506891712E-2</v>
      </c>
      <c r="M14" s="54">
        <v>-1.6948987482949377E-2</v>
      </c>
    </row>
    <row r="15" spans="1:20" x14ac:dyDescent="0.25">
      <c r="A15" s="51" t="s">
        <v>197</v>
      </c>
      <c r="B15" s="52">
        <v>1632.1585</v>
      </c>
      <c r="C15" s="53">
        <v>1611.6411250000001</v>
      </c>
      <c r="D15" s="52">
        <v>1724.5783000000004</v>
      </c>
      <c r="E15" s="53">
        <v>1675.5076916666667</v>
      </c>
      <c r="F15" s="52">
        <v>1644.8296800000001</v>
      </c>
      <c r="G15" s="53">
        <v>1680.944258333333</v>
      </c>
      <c r="H15" s="52">
        <v>1796.0011999999999</v>
      </c>
      <c r="I15" s="53">
        <v>1724.1556658333334</v>
      </c>
      <c r="J15" s="52">
        <v>1854.3324000000002</v>
      </c>
      <c r="K15" s="53">
        <v>1821.6820666666665</v>
      </c>
      <c r="L15" s="54">
        <v>0.13032736532251646</v>
      </c>
      <c r="M15" s="54">
        <v>5.6564730648143567E-2</v>
      </c>
    </row>
    <row r="16" spans="1:20" x14ac:dyDescent="0.25">
      <c r="A16" s="55" t="s">
        <v>198</v>
      </c>
      <c r="B16" s="56">
        <v>12546.36133</v>
      </c>
      <c r="C16" s="57">
        <v>12351.636064166667</v>
      </c>
      <c r="D16" s="56">
        <v>12866.171200000001</v>
      </c>
      <c r="E16" s="57">
        <v>12702.969112346665</v>
      </c>
      <c r="F16" s="56">
        <v>12771.466440000004</v>
      </c>
      <c r="G16" s="57">
        <v>12843.637300989167</v>
      </c>
      <c r="H16" s="56">
        <v>13481.0756</v>
      </c>
      <c r="I16" s="57">
        <v>13221.365647500001</v>
      </c>
      <c r="J16" s="56">
        <v>13743.607599999999</v>
      </c>
      <c r="K16" s="57">
        <v>13608.737868333334</v>
      </c>
      <c r="L16" s="58">
        <v>0.10177613699400072</v>
      </c>
      <c r="M16" s="58">
        <v>2.9298956791697254E-2</v>
      </c>
      <c r="T16" s="32" t="s">
        <v>199</v>
      </c>
    </row>
    <row r="17" spans="1:13" x14ac:dyDescent="0.25">
      <c r="A17" s="59" t="s">
        <v>38</v>
      </c>
      <c r="B17" s="52">
        <v>490.80000000000007</v>
      </c>
      <c r="C17" s="53">
        <v>485.8</v>
      </c>
      <c r="D17" s="52">
        <v>508.2</v>
      </c>
      <c r="E17" s="53">
        <v>498.99583333333328</v>
      </c>
      <c r="F17" s="52">
        <v>520.5</v>
      </c>
      <c r="G17" s="53">
        <v>511.85833333333335</v>
      </c>
      <c r="H17" s="52">
        <v>549.35</v>
      </c>
      <c r="I17" s="53">
        <v>524.9041666666667</v>
      </c>
      <c r="J17" s="52">
        <v>606.31999999999994</v>
      </c>
      <c r="K17" s="53">
        <v>561.88833333333343</v>
      </c>
      <c r="L17" s="54">
        <v>0.15662481130780861</v>
      </c>
      <c r="M17" s="54">
        <v>7.0458893290045135E-2</v>
      </c>
    </row>
    <row r="18" spans="1:13" x14ac:dyDescent="0.25">
      <c r="A18" s="59" t="s">
        <v>200</v>
      </c>
      <c r="B18" s="52">
        <v>148</v>
      </c>
      <c r="C18" s="53">
        <v>144.8416666666667</v>
      </c>
      <c r="D18" s="52">
        <v>148.89999999999998</v>
      </c>
      <c r="E18" s="53">
        <v>150.89999999999998</v>
      </c>
      <c r="F18" s="52">
        <v>147.55000000000001</v>
      </c>
      <c r="G18" s="53">
        <v>146.61250000000001</v>
      </c>
      <c r="H18" s="52">
        <v>155</v>
      </c>
      <c r="I18" s="53">
        <v>148.89166666666665</v>
      </c>
      <c r="J18" s="52">
        <v>166.7</v>
      </c>
      <c r="K18" s="53">
        <v>153.92500000000001</v>
      </c>
      <c r="L18" s="54">
        <v>6.2712156952994508E-2</v>
      </c>
      <c r="M18" s="54">
        <v>3.3805339452622332E-2</v>
      </c>
    </row>
    <row r="19" spans="1:13" x14ac:dyDescent="0.25">
      <c r="A19" s="59" t="s">
        <v>33</v>
      </c>
      <c r="B19" s="52">
        <v>49.28</v>
      </c>
      <c r="C19" s="53">
        <v>48.517199999999995</v>
      </c>
      <c r="D19" s="52">
        <v>45.9</v>
      </c>
      <c r="E19" s="53">
        <v>47.430333333333337</v>
      </c>
      <c r="F19" s="52">
        <v>43.9</v>
      </c>
      <c r="G19" s="53">
        <v>44.733333333333327</v>
      </c>
      <c r="H19" s="52">
        <v>60.300000000000004</v>
      </c>
      <c r="I19" s="53">
        <v>60.141666666666666</v>
      </c>
      <c r="J19" s="52">
        <v>61.9</v>
      </c>
      <c r="K19" s="53">
        <v>59.958333333333336</v>
      </c>
      <c r="L19" s="54">
        <v>0.23581602675614713</v>
      </c>
      <c r="M19" s="54">
        <v>-3.0483580435083277E-3</v>
      </c>
    </row>
    <row r="20" spans="1:13" x14ac:dyDescent="0.25">
      <c r="A20" s="59" t="s">
        <v>36</v>
      </c>
      <c r="B20" s="52">
        <v>614.5</v>
      </c>
      <c r="C20" s="53">
        <v>543.50450000000001</v>
      </c>
      <c r="D20" s="52">
        <v>767.48820000000012</v>
      </c>
      <c r="E20" s="53">
        <v>676.63534166666682</v>
      </c>
      <c r="F20" s="52">
        <v>854.34940000000006</v>
      </c>
      <c r="G20" s="53">
        <v>828.62876666666671</v>
      </c>
      <c r="H20" s="52">
        <v>739.37022899999999</v>
      </c>
      <c r="I20" s="53">
        <v>781.46428556833348</v>
      </c>
      <c r="J20" s="52">
        <v>715.37920000000008</v>
      </c>
      <c r="K20" s="53">
        <v>731.8195465</v>
      </c>
      <c r="L20" s="54">
        <v>0.34648295736281853</v>
      </c>
      <c r="M20" s="54">
        <v>-6.3527841240023503E-2</v>
      </c>
    </row>
    <row r="21" spans="1:13" x14ac:dyDescent="0.25">
      <c r="A21" s="60" t="s">
        <v>201</v>
      </c>
      <c r="B21" s="56">
        <v>1302.58</v>
      </c>
      <c r="C21" s="57">
        <v>1222.6633666666667</v>
      </c>
      <c r="D21" s="56">
        <v>1470.4882</v>
      </c>
      <c r="E21" s="57">
        <v>1373.9615083333333</v>
      </c>
      <c r="F21" s="56">
        <v>1566.2993999999999</v>
      </c>
      <c r="G21" s="57">
        <v>1531.8329333333334</v>
      </c>
      <c r="H21" s="56">
        <v>1504.020229</v>
      </c>
      <c r="I21" s="57">
        <v>1515.4017855683335</v>
      </c>
      <c r="J21" s="56">
        <v>1550.2991999999999</v>
      </c>
      <c r="K21" s="57">
        <v>1507.5912131666669</v>
      </c>
      <c r="L21" s="58">
        <v>0.23303867136936945</v>
      </c>
      <c r="M21" s="58">
        <v>-5.1541264343550591E-3</v>
      </c>
    </row>
    <row r="22" spans="1:13" x14ac:dyDescent="0.25">
      <c r="A22" s="59" t="s">
        <v>31</v>
      </c>
      <c r="B22" s="52">
        <v>5</v>
      </c>
      <c r="C22" s="53">
        <v>4.666666666666667</v>
      </c>
      <c r="D22" s="52">
        <v>5</v>
      </c>
      <c r="E22" s="53">
        <v>4.833333333333333</v>
      </c>
      <c r="F22" s="52">
        <v>5</v>
      </c>
      <c r="G22" s="53">
        <v>5</v>
      </c>
      <c r="H22" s="52">
        <v>5</v>
      </c>
      <c r="I22" s="53">
        <v>5</v>
      </c>
      <c r="J22" s="52">
        <v>5</v>
      </c>
      <c r="K22" s="53">
        <v>5</v>
      </c>
      <c r="L22" s="54">
        <v>0</v>
      </c>
      <c r="M22" s="54">
        <v>0</v>
      </c>
    </row>
    <row r="23" spans="1:13" x14ac:dyDescent="0.25">
      <c r="A23" s="59" t="s">
        <v>32</v>
      </c>
      <c r="B23" s="52">
        <v>37.200000000000003</v>
      </c>
      <c r="C23" s="53">
        <v>34.749999999999993</v>
      </c>
      <c r="D23" s="52">
        <v>35.5</v>
      </c>
      <c r="E23" s="53">
        <v>35.18333333333333</v>
      </c>
      <c r="F23" s="52">
        <v>41.4</v>
      </c>
      <c r="G23" s="53">
        <v>39.125</v>
      </c>
      <c r="H23" s="52">
        <v>36.15</v>
      </c>
      <c r="I23" s="53">
        <v>37.499999999999993</v>
      </c>
      <c r="J23" s="52">
        <v>42.55</v>
      </c>
      <c r="K23" s="53">
        <v>39.012500000000003</v>
      </c>
      <c r="L23" s="54">
        <v>0.12266187050359743</v>
      </c>
      <c r="M23" s="54">
        <v>4.033333333333361E-2</v>
      </c>
    </row>
    <row r="24" spans="1:13" x14ac:dyDescent="0.25">
      <c r="A24" s="59" t="s">
        <v>202</v>
      </c>
      <c r="B24" s="52">
        <v>117.6</v>
      </c>
      <c r="C24" s="53">
        <v>117.125</v>
      </c>
      <c r="D24" s="52">
        <v>113.6</v>
      </c>
      <c r="E24" s="53">
        <v>113.39166666666664</v>
      </c>
      <c r="F24" s="52">
        <v>112.95</v>
      </c>
      <c r="G24" s="53">
        <v>114.15666666666668</v>
      </c>
      <c r="H24" s="52"/>
      <c r="I24" s="53"/>
      <c r="J24" s="52"/>
      <c r="K24" s="53"/>
      <c r="L24" s="54"/>
      <c r="M24" s="54"/>
    </row>
    <row r="25" spans="1:13" x14ac:dyDescent="0.25">
      <c r="A25" s="61" t="s">
        <v>128</v>
      </c>
      <c r="B25" s="52">
        <v>118.75</v>
      </c>
      <c r="C25" s="53">
        <v>115.06990750414066</v>
      </c>
      <c r="D25" s="52">
        <v>125</v>
      </c>
      <c r="E25" s="53">
        <v>119.32083333333333</v>
      </c>
      <c r="F25" s="52">
        <v>171.12</v>
      </c>
      <c r="G25" s="53">
        <v>135.06416666666667</v>
      </c>
      <c r="H25" s="52">
        <v>280.39789999999999</v>
      </c>
      <c r="I25" s="53">
        <v>229.14685833333337</v>
      </c>
      <c r="J25" s="52">
        <v>348.16949999999997</v>
      </c>
      <c r="K25" s="53">
        <v>310.98673333333335</v>
      </c>
      <c r="L25" s="54">
        <v>1.7025895829641027</v>
      </c>
      <c r="M25" s="54">
        <v>0.35715032532084667</v>
      </c>
    </row>
    <row r="26" spans="1:13" x14ac:dyDescent="0.25">
      <c r="A26" s="62" t="s">
        <v>40</v>
      </c>
      <c r="B26" s="52">
        <v>228.39999999999998</v>
      </c>
      <c r="C26" s="53">
        <v>209.69109249585901</v>
      </c>
      <c r="D26" s="52">
        <v>258.5333</v>
      </c>
      <c r="E26" s="53">
        <v>244.42776666666668</v>
      </c>
      <c r="F26" s="52">
        <v>464.16</v>
      </c>
      <c r="G26" s="53">
        <v>351.00776666666667</v>
      </c>
      <c r="H26" s="52">
        <v>484.67</v>
      </c>
      <c r="I26" s="53">
        <v>475.64833333333331</v>
      </c>
      <c r="J26" s="52">
        <v>494.78000000000003</v>
      </c>
      <c r="K26" s="53">
        <v>488.33750000000003</v>
      </c>
      <c r="L26" s="54">
        <v>1.3288423661088216</v>
      </c>
      <c r="M26" s="54">
        <v>2.6677622473185839E-2</v>
      </c>
    </row>
    <row r="27" spans="1:13" x14ac:dyDescent="0.25">
      <c r="A27" s="59" t="s">
        <v>39</v>
      </c>
      <c r="B27" s="52">
        <v>250.1</v>
      </c>
      <c r="C27" s="53">
        <v>221.11666666666665</v>
      </c>
      <c r="D27" s="52">
        <v>270.8</v>
      </c>
      <c r="E27" s="53">
        <v>267.38333333333333</v>
      </c>
      <c r="F27" s="52">
        <v>286.40000000000009</v>
      </c>
      <c r="G27" s="53">
        <v>275.00833333333338</v>
      </c>
      <c r="H27" s="52">
        <v>306.73329999999999</v>
      </c>
      <c r="I27" s="53">
        <v>304.25276666666667</v>
      </c>
      <c r="J27" s="52">
        <v>316.3</v>
      </c>
      <c r="K27" s="53">
        <v>318.67081666666667</v>
      </c>
      <c r="L27" s="54">
        <v>0.44118858822642659</v>
      </c>
      <c r="M27" s="54">
        <v>4.7388394057879264E-2</v>
      </c>
    </row>
    <row r="28" spans="1:13" x14ac:dyDescent="0.25">
      <c r="A28" s="59" t="s">
        <v>37</v>
      </c>
      <c r="B28" s="52">
        <v>410.6</v>
      </c>
      <c r="C28" s="53">
        <v>408.11708333333337</v>
      </c>
      <c r="D28" s="52">
        <v>415.91999999999985</v>
      </c>
      <c r="E28" s="53">
        <v>412.30583333333323</v>
      </c>
      <c r="F28" s="52">
        <v>429.08999999999992</v>
      </c>
      <c r="G28" s="53">
        <v>419.98</v>
      </c>
      <c r="H28" s="52">
        <v>434.97999999999996</v>
      </c>
      <c r="I28" s="53">
        <v>428.43749999999994</v>
      </c>
      <c r="J28" s="52">
        <v>444.38</v>
      </c>
      <c r="K28" s="53">
        <v>437.60500000000002</v>
      </c>
      <c r="L28" s="54">
        <v>7.2253571023838087E-2</v>
      </c>
      <c r="M28" s="54">
        <v>2.1397520058351747E-2</v>
      </c>
    </row>
    <row r="29" spans="1:13" x14ac:dyDescent="0.25">
      <c r="A29" s="60" t="s">
        <v>203</v>
      </c>
      <c r="B29" s="56">
        <v>1167.6500000000001</v>
      </c>
      <c r="C29" s="57">
        <v>1110.5364166666664</v>
      </c>
      <c r="D29" s="56">
        <v>1224.3532999999998</v>
      </c>
      <c r="E29" s="57">
        <v>1196.8460999999998</v>
      </c>
      <c r="F29" s="56">
        <v>1510.1200000000001</v>
      </c>
      <c r="G29" s="57">
        <v>1339.3419333333334</v>
      </c>
      <c r="H29" s="56">
        <v>1547.9312</v>
      </c>
      <c r="I29" s="57">
        <v>1479.9854583333333</v>
      </c>
      <c r="J29" s="56">
        <v>1651.1795000000002</v>
      </c>
      <c r="K29" s="57">
        <v>1599.6125500000001</v>
      </c>
      <c r="L29" s="58">
        <v>0.44039630397832563</v>
      </c>
      <c r="M29" s="58">
        <v>8.0829910181268436E-2</v>
      </c>
    </row>
    <row r="30" spans="1:13" x14ac:dyDescent="0.25">
      <c r="A30" s="60" t="s">
        <v>204</v>
      </c>
      <c r="B30" s="56">
        <v>15016.591329999999</v>
      </c>
      <c r="C30" s="57">
        <v>14684.835847499999</v>
      </c>
      <c r="D30" s="56">
        <v>15561.012699999999</v>
      </c>
      <c r="E30" s="57">
        <v>15273.776720679998</v>
      </c>
      <c r="F30" s="56">
        <v>15847.885840000004</v>
      </c>
      <c r="G30" s="57">
        <v>15714.812167655833</v>
      </c>
      <c r="H30" s="56">
        <v>16533.027029000001</v>
      </c>
      <c r="I30" s="57">
        <v>16216.752891401668</v>
      </c>
      <c r="J30" s="56">
        <v>16945.086299999999</v>
      </c>
      <c r="K30" s="57">
        <v>16715.941631500002</v>
      </c>
      <c r="L30" s="58">
        <v>0.13831314187592952</v>
      </c>
      <c r="M30" s="58">
        <v>3.0782286900542865E-2</v>
      </c>
    </row>
    <row r="31" spans="1:13" s="211" customFormat="1" x14ac:dyDescent="0.25">
      <c r="A31" s="208" t="s">
        <v>323</v>
      </c>
      <c r="B31" s="264"/>
      <c r="C31" s="264"/>
      <c r="D31" s="264"/>
      <c r="E31" s="264"/>
      <c r="F31" s="264"/>
      <c r="G31" s="264"/>
      <c r="H31" s="264"/>
      <c r="I31" s="264"/>
      <c r="J31" s="264"/>
      <c r="K31" s="264"/>
      <c r="L31" s="263"/>
      <c r="M31" s="263"/>
    </row>
    <row r="32" spans="1:13" s="211" customFormat="1" x14ac:dyDescent="0.25">
      <c r="A32" s="209" t="s">
        <v>324</v>
      </c>
      <c r="B32" s="264"/>
      <c r="C32" s="264"/>
      <c r="D32" s="264"/>
      <c r="E32" s="264"/>
      <c r="F32" s="264"/>
      <c r="G32" s="264"/>
      <c r="H32" s="264"/>
      <c r="I32" s="264"/>
      <c r="J32" s="264"/>
      <c r="K32" s="264"/>
      <c r="L32" s="263"/>
      <c r="M32" s="263"/>
    </row>
    <row r="33" spans="1:13" s="211" customFormat="1" x14ac:dyDescent="0.25">
      <c r="A33" s="209" t="s">
        <v>325</v>
      </c>
      <c r="B33" s="264"/>
      <c r="C33" s="264"/>
      <c r="D33" s="264"/>
      <c r="E33" s="264"/>
      <c r="F33" s="264"/>
      <c r="G33" s="264"/>
      <c r="H33" s="264"/>
      <c r="I33" s="264"/>
      <c r="J33" s="264"/>
      <c r="K33" s="264"/>
      <c r="L33" s="263"/>
      <c r="M33" s="263"/>
    </row>
    <row r="34" spans="1:13" s="211" customFormat="1" x14ac:dyDescent="0.25">
      <c r="A34" s="209" t="s">
        <v>326</v>
      </c>
      <c r="B34" s="264"/>
      <c r="C34" s="264"/>
      <c r="D34" s="264"/>
      <c r="E34" s="264"/>
      <c r="F34" s="264"/>
      <c r="G34" s="264"/>
      <c r="H34" s="264"/>
      <c r="I34" s="264"/>
      <c r="J34" s="264"/>
      <c r="K34" s="264"/>
      <c r="L34" s="263"/>
      <c r="M34" s="263"/>
    </row>
    <row r="35" spans="1:13" s="211" customFormat="1" x14ac:dyDescent="0.25">
      <c r="A35" s="209" t="s">
        <v>93</v>
      </c>
      <c r="B35" s="264"/>
      <c r="C35" s="264"/>
      <c r="D35" s="264"/>
      <c r="E35" s="264"/>
      <c r="F35" s="264"/>
      <c r="G35" s="264"/>
      <c r="H35" s="264"/>
      <c r="I35" s="264"/>
      <c r="J35" s="264"/>
      <c r="K35" s="264"/>
      <c r="L35" s="263"/>
      <c r="M35" s="263"/>
    </row>
    <row r="36" spans="1:13" s="211" customFormat="1" x14ac:dyDescent="0.25">
      <c r="A36" s="262"/>
      <c r="B36" s="264"/>
      <c r="C36" s="264"/>
      <c r="D36" s="264"/>
      <c r="E36" s="264"/>
      <c r="F36" s="264"/>
      <c r="G36" s="264"/>
      <c r="H36" s="264"/>
      <c r="I36" s="264"/>
      <c r="J36" s="264"/>
      <c r="K36" s="264"/>
      <c r="L36" s="263"/>
      <c r="M36" s="263"/>
    </row>
    <row r="37" spans="1:13" s="211" customFormat="1" x14ac:dyDescent="0.25">
      <c r="A37" s="262"/>
      <c r="B37" s="264"/>
      <c r="C37" s="264"/>
      <c r="D37" s="264"/>
      <c r="E37" s="264"/>
      <c r="F37" s="264"/>
      <c r="G37" s="264"/>
      <c r="H37" s="264"/>
      <c r="I37" s="264"/>
      <c r="J37" s="264"/>
      <c r="K37" s="264"/>
      <c r="L37" s="263"/>
      <c r="M37" s="263"/>
    </row>
    <row r="39" spans="1:13" x14ac:dyDescent="0.25">
      <c r="A39" s="210" t="s">
        <v>283</v>
      </c>
    </row>
  </sheetData>
  <mergeCells count="6">
    <mergeCell ref="A1:M1"/>
    <mergeCell ref="B2:C2"/>
    <mergeCell ref="D2:E2"/>
    <mergeCell ref="F2:G2"/>
    <mergeCell ref="H2:I2"/>
    <mergeCell ref="J2:K2"/>
  </mergeCells>
  <hyperlinks>
    <hyperlink ref="A39" location="Indeks!A1" display="Tilbake til indek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E11"/>
  <sheetViews>
    <sheetView workbookViewId="0"/>
  </sheetViews>
  <sheetFormatPr baseColWidth="10" defaultRowHeight="15" x14ac:dyDescent="0.25"/>
  <cols>
    <col min="2" max="3" width="16.85546875" bestFit="1" customWidth="1"/>
    <col min="4" max="4" width="20.7109375" customWidth="1"/>
    <col min="5" max="5" width="13.5703125" customWidth="1"/>
  </cols>
  <sheetData>
    <row r="1" spans="1:5" x14ac:dyDescent="0.25">
      <c r="A1" s="33" t="s">
        <v>401</v>
      </c>
    </row>
    <row r="2" spans="1:5" x14ac:dyDescent="0.25">
      <c r="A2" s="144" t="s">
        <v>48</v>
      </c>
      <c r="B2" s="255">
        <v>2017</v>
      </c>
      <c r="C2" s="255">
        <v>2018</v>
      </c>
      <c r="D2" s="144" t="s">
        <v>50</v>
      </c>
      <c r="E2" s="144" t="s">
        <v>49</v>
      </c>
    </row>
    <row r="3" spans="1:5" x14ac:dyDescent="0.25">
      <c r="A3" s="3" t="s">
        <v>28</v>
      </c>
      <c r="B3" s="4">
        <v>13215104866.23</v>
      </c>
      <c r="C3" s="4">
        <v>13568762269.939899</v>
      </c>
      <c r="D3" s="4">
        <v>353657403.70993</v>
      </c>
      <c r="E3" s="5">
        <v>2.6800000000000001E-2</v>
      </c>
    </row>
    <row r="4" spans="1:5" x14ac:dyDescent="0.25">
      <c r="A4" s="3" t="s">
        <v>26</v>
      </c>
      <c r="B4" s="4">
        <v>1661509015.9693601</v>
      </c>
      <c r="C4" s="4">
        <v>1644621225.53</v>
      </c>
      <c r="D4" s="4">
        <v>-16887790.439363699</v>
      </c>
      <c r="E4" s="5">
        <v>-1.0200000000000001E-2</v>
      </c>
    </row>
    <row r="5" spans="1:5" x14ac:dyDescent="0.25">
      <c r="A5" s="3" t="s">
        <v>27</v>
      </c>
      <c r="B5" s="4">
        <v>1977692077.3979499</v>
      </c>
      <c r="C5" s="4">
        <v>1933240394.6799901</v>
      </c>
      <c r="D5" s="4">
        <v>-44451682.717953198</v>
      </c>
      <c r="E5" s="5">
        <v>-2.2499999999999999E-2</v>
      </c>
    </row>
    <row r="6" spans="1:5" x14ac:dyDescent="0.25">
      <c r="A6" s="3" t="s">
        <v>25</v>
      </c>
      <c r="B6" s="4">
        <v>873528222.18703198</v>
      </c>
      <c r="C6" s="4">
        <v>848677990.13999999</v>
      </c>
      <c r="D6" s="4">
        <v>-24850232.047032502</v>
      </c>
      <c r="E6" s="5">
        <v>-2.8400000000000002E-2</v>
      </c>
    </row>
    <row r="7" spans="1:5" x14ac:dyDescent="0.25">
      <c r="A7" s="3" t="s">
        <v>12</v>
      </c>
      <c r="B7" s="4">
        <v>11446761.9206066</v>
      </c>
      <c r="C7" s="4">
        <v>8398733.5799999908</v>
      </c>
      <c r="D7" s="4">
        <v>-3048028.3406066401</v>
      </c>
      <c r="E7" s="5">
        <v>-0.26629999999999998</v>
      </c>
    </row>
    <row r="8" spans="1:5" s="211" customFormat="1" x14ac:dyDescent="0.25">
      <c r="A8" s="144" t="s">
        <v>319</v>
      </c>
      <c r="B8" s="250">
        <v>17739280943.704945</v>
      </c>
      <c r="C8" s="250">
        <v>18003700613.869892</v>
      </c>
      <c r="D8" s="250">
        <v>264419670.16497394</v>
      </c>
      <c r="E8" s="251">
        <v>1.4905884348080484E-2</v>
      </c>
    </row>
    <row r="9" spans="1:5" x14ac:dyDescent="0.25">
      <c r="A9" s="2" t="s">
        <v>93</v>
      </c>
    </row>
    <row r="11" spans="1:5" x14ac:dyDescent="0.25">
      <c r="A11" s="210" t="s">
        <v>283</v>
      </c>
    </row>
  </sheetData>
  <hyperlinks>
    <hyperlink ref="A11" location="Indeks!A1" display="Tilbake til indeks"/>
  </hyperlinks>
  <pageMargins left="0.75" right="0.75" top="1" bottom="1" header="0.5" footer="0.5"/>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115" zoomScaleNormal="115" workbookViewId="0">
      <selection activeCell="O43" sqref="O43"/>
    </sheetView>
  </sheetViews>
  <sheetFormatPr baseColWidth="10" defaultRowHeight="15" x14ac:dyDescent="0.25"/>
  <cols>
    <col min="1" max="1" width="27" style="32" customWidth="1"/>
    <col min="2" max="2" width="8.5703125" style="32" customWidth="1"/>
    <col min="3" max="3" width="8.85546875" style="32" customWidth="1"/>
    <col min="4" max="4" width="9" style="32" bestFit="1" customWidth="1"/>
    <col min="5" max="5" width="8.7109375" style="32" customWidth="1"/>
    <col min="6" max="6" width="8.28515625" style="32" customWidth="1"/>
    <col min="7" max="7" width="8.7109375" style="32" customWidth="1"/>
    <col min="8" max="8" width="9" style="32" bestFit="1" customWidth="1"/>
    <col min="9" max="9" width="8.85546875" style="32" customWidth="1"/>
    <col min="10" max="10" width="8.5703125" style="32" customWidth="1"/>
    <col min="11" max="11" width="8.85546875" style="32" customWidth="1"/>
    <col min="12" max="12" width="9.7109375" style="32" customWidth="1"/>
    <col min="13" max="13" width="9.28515625" style="32" customWidth="1"/>
    <col min="14" max="16384" width="11.42578125" style="32"/>
  </cols>
  <sheetData>
    <row r="1" spans="1:13" x14ac:dyDescent="0.25">
      <c r="A1" s="63" t="s">
        <v>205</v>
      </c>
    </row>
    <row r="2" spans="1:13" ht="57" customHeight="1" x14ac:dyDescent="0.25">
      <c r="A2" s="45"/>
      <c r="B2" s="289">
        <v>2014</v>
      </c>
      <c r="C2" s="290"/>
      <c r="D2" s="289">
        <v>2015</v>
      </c>
      <c r="E2" s="290"/>
      <c r="F2" s="289">
        <v>2016</v>
      </c>
      <c r="G2" s="290"/>
      <c r="H2" s="289">
        <v>2017</v>
      </c>
      <c r="I2" s="290"/>
      <c r="J2" s="289">
        <v>2018</v>
      </c>
      <c r="K2" s="290"/>
      <c r="L2" s="64" t="s">
        <v>182</v>
      </c>
      <c r="M2" s="64" t="s">
        <v>183</v>
      </c>
    </row>
    <row r="3" spans="1:13" ht="25.5" x14ac:dyDescent="0.25">
      <c r="A3" s="47"/>
      <c r="B3" s="65" t="s">
        <v>184</v>
      </c>
      <c r="C3" s="66" t="s">
        <v>185</v>
      </c>
      <c r="D3" s="65" t="s">
        <v>184</v>
      </c>
      <c r="E3" s="66" t="s">
        <v>185</v>
      </c>
      <c r="F3" s="65" t="s">
        <v>184</v>
      </c>
      <c r="G3" s="66" t="s">
        <v>185</v>
      </c>
      <c r="H3" s="65" t="s">
        <v>184</v>
      </c>
      <c r="I3" s="66" t="s">
        <v>185</v>
      </c>
      <c r="J3" s="65" t="s">
        <v>184</v>
      </c>
      <c r="K3" s="66" t="s">
        <v>185</v>
      </c>
      <c r="L3" s="64" t="s">
        <v>185</v>
      </c>
      <c r="M3" s="64" t="s">
        <v>185</v>
      </c>
    </row>
    <row r="4" spans="1:13" ht="12.95" customHeight="1" x14ac:dyDescent="0.25">
      <c r="A4" s="51" t="s">
        <v>186</v>
      </c>
      <c r="B4" s="52">
        <v>410.80250000000001</v>
      </c>
      <c r="C4" s="67">
        <v>426.86770833333327</v>
      </c>
      <c r="D4" s="52">
        <v>436.20000000000005</v>
      </c>
      <c r="E4" s="67">
        <v>435.47757500000006</v>
      </c>
      <c r="F4" s="52">
        <v>430.62</v>
      </c>
      <c r="G4" s="67">
        <v>439.07069166666673</v>
      </c>
      <c r="H4" s="52">
        <v>454.07249999999999</v>
      </c>
      <c r="I4" s="67">
        <v>454.38499166666662</v>
      </c>
      <c r="J4" s="52">
        <v>477.41249999999997</v>
      </c>
      <c r="K4" s="67">
        <v>482.30595833333336</v>
      </c>
      <c r="L4" s="54">
        <v>0.12987220377117251</v>
      </c>
      <c r="M4" s="54">
        <v>6.1447818873272449E-2</v>
      </c>
    </row>
    <row r="5" spans="1:13" ht="12.95" customHeight="1" x14ac:dyDescent="0.25">
      <c r="A5" s="51" t="s">
        <v>187</v>
      </c>
      <c r="B5" s="52">
        <v>209.2</v>
      </c>
      <c r="C5" s="68">
        <v>212.43333333333334</v>
      </c>
      <c r="D5" s="52">
        <v>226.8</v>
      </c>
      <c r="E5" s="68">
        <v>212.26915833333328</v>
      </c>
      <c r="F5" s="52">
        <v>228.2</v>
      </c>
      <c r="G5" s="68">
        <v>234.96666666666661</v>
      </c>
      <c r="H5" s="52">
        <v>220.8</v>
      </c>
      <c r="I5" s="68">
        <v>223.32500000000002</v>
      </c>
      <c r="J5" s="52">
        <v>241</v>
      </c>
      <c r="K5" s="68">
        <v>228.22499999999999</v>
      </c>
      <c r="L5" s="54">
        <v>7.4337046916679694E-2</v>
      </c>
      <c r="M5" s="54">
        <v>2.1941117205865786E-2</v>
      </c>
    </row>
    <row r="6" spans="1:13" ht="12.95" customHeight="1" x14ac:dyDescent="0.25">
      <c r="A6" s="51" t="s">
        <v>188</v>
      </c>
      <c r="B6" s="52">
        <v>506.02330000000006</v>
      </c>
      <c r="C6" s="68">
        <v>500.97733333333338</v>
      </c>
      <c r="D6" s="52">
        <v>511.73</v>
      </c>
      <c r="E6" s="68">
        <v>509.03570833333333</v>
      </c>
      <c r="F6" s="52">
        <v>515.53</v>
      </c>
      <c r="G6" s="68">
        <v>514.27520000000004</v>
      </c>
      <c r="H6" s="52">
        <v>559.60329999999999</v>
      </c>
      <c r="I6" s="68">
        <v>540.93555000000003</v>
      </c>
      <c r="J6" s="52">
        <v>601.77</v>
      </c>
      <c r="K6" s="68">
        <v>584.53244166666661</v>
      </c>
      <c r="L6" s="54">
        <v>0.16678420913254871</v>
      </c>
      <c r="M6" s="54">
        <v>8.059535311862305E-2</v>
      </c>
    </row>
    <row r="7" spans="1:13" ht="12.95" customHeight="1" x14ac:dyDescent="0.25">
      <c r="A7" s="51" t="s">
        <v>189</v>
      </c>
      <c r="B7" s="52">
        <v>323.7704</v>
      </c>
      <c r="C7" s="68">
        <v>319.53930000000003</v>
      </c>
      <c r="D7" s="52">
        <v>334.34000000000003</v>
      </c>
      <c r="E7" s="68">
        <v>331.99026666666663</v>
      </c>
      <c r="F7" s="52">
        <v>340.60339999999997</v>
      </c>
      <c r="G7" s="68">
        <v>336.96585833333336</v>
      </c>
      <c r="H7" s="52">
        <v>400.34249999999997</v>
      </c>
      <c r="I7" s="68">
        <v>364.76531666666665</v>
      </c>
      <c r="J7" s="52">
        <v>385.81240000000003</v>
      </c>
      <c r="K7" s="68">
        <v>394.48710833333331</v>
      </c>
      <c r="L7" s="54">
        <v>0.234549579138883</v>
      </c>
      <c r="M7" s="54">
        <v>8.1481956503631381E-2</v>
      </c>
    </row>
    <row r="8" spans="1:13" ht="12.95" customHeight="1" x14ac:dyDescent="0.25">
      <c r="A8" s="51" t="s">
        <v>190</v>
      </c>
      <c r="B8" s="52">
        <v>433.5</v>
      </c>
      <c r="C8" s="68">
        <v>423.87916666666666</v>
      </c>
      <c r="D8" s="52">
        <v>432.9</v>
      </c>
      <c r="E8" s="68">
        <v>430.63333333333333</v>
      </c>
      <c r="F8" s="52">
        <v>442.9</v>
      </c>
      <c r="G8" s="68">
        <v>432.68038333333328</v>
      </c>
      <c r="H8" s="52">
        <v>422.80000000000007</v>
      </c>
      <c r="I8" s="68">
        <v>422.81666666666666</v>
      </c>
      <c r="J8" s="52">
        <v>420.90000000000003</v>
      </c>
      <c r="K8" s="68">
        <v>420.50833333333338</v>
      </c>
      <c r="L8" s="54">
        <v>-7.9523449096144463E-3</v>
      </c>
      <c r="M8" s="54">
        <v>-5.4594189759153621E-3</v>
      </c>
    </row>
    <row r="9" spans="1:13" ht="12.95" customHeight="1" x14ac:dyDescent="0.25">
      <c r="A9" s="51" t="s">
        <v>191</v>
      </c>
      <c r="B9" s="52">
        <v>1988.2862999999998</v>
      </c>
      <c r="C9" s="68">
        <v>1893.8499749999999</v>
      </c>
      <c r="D9" s="52">
        <v>2033.1613</v>
      </c>
      <c r="E9" s="68">
        <v>1975.2882506799997</v>
      </c>
      <c r="F9" s="52">
        <v>2016.7306000000001</v>
      </c>
      <c r="G9" s="68">
        <v>2008.4477083333329</v>
      </c>
      <c r="H9" s="52">
        <v>2127.7099000000003</v>
      </c>
      <c r="I9" s="68">
        <v>2081.417816666667</v>
      </c>
      <c r="J9" s="52">
        <v>2154.5182999999997</v>
      </c>
      <c r="K9" s="68">
        <v>2104.3376333333335</v>
      </c>
      <c r="L9" s="54">
        <v>0.11114273100398762</v>
      </c>
      <c r="M9" s="54">
        <v>1.1011636627273601E-2</v>
      </c>
    </row>
    <row r="10" spans="1:13" ht="12.95" customHeight="1" x14ac:dyDescent="0.25">
      <c r="A10" s="51" t="s">
        <v>192</v>
      </c>
      <c r="B10" s="52">
        <v>692.68560000000002</v>
      </c>
      <c r="C10" s="68">
        <v>671.3189666666666</v>
      </c>
      <c r="D10" s="52">
        <v>725.46680000000003</v>
      </c>
      <c r="E10" s="68">
        <v>699.59915000000001</v>
      </c>
      <c r="F10" s="52">
        <v>726.31179999999995</v>
      </c>
      <c r="G10" s="68">
        <v>718.28756009250003</v>
      </c>
      <c r="H10" s="52">
        <v>803.78059999999994</v>
      </c>
      <c r="I10" s="68">
        <v>763.81018333333338</v>
      </c>
      <c r="J10" s="52">
        <v>838.45090000000005</v>
      </c>
      <c r="K10" s="68">
        <v>817.15110833333335</v>
      </c>
      <c r="L10" s="54">
        <v>0.2172322679795185</v>
      </c>
      <c r="M10" s="54">
        <v>6.9835315322997638E-2</v>
      </c>
    </row>
    <row r="11" spans="1:13" ht="12.95" customHeight="1" x14ac:dyDescent="0.25">
      <c r="A11" s="51" t="s">
        <v>193</v>
      </c>
      <c r="B11" s="52">
        <v>989.46540000000016</v>
      </c>
      <c r="C11" s="68">
        <v>991.43768333333333</v>
      </c>
      <c r="D11" s="52">
        <v>1021.2010000000001</v>
      </c>
      <c r="E11" s="68">
        <v>1020.0932416666667</v>
      </c>
      <c r="F11" s="52">
        <v>1021.6697</v>
      </c>
      <c r="G11" s="68">
        <v>1038.5519333333336</v>
      </c>
      <c r="H11" s="52">
        <v>1078.8011999999999</v>
      </c>
      <c r="I11" s="68">
        <v>1058.1170083333332</v>
      </c>
      <c r="J11" s="52">
        <v>1095.2001</v>
      </c>
      <c r="K11" s="68">
        <v>1099.4782666666667</v>
      </c>
      <c r="L11" s="54">
        <v>0.10897365023496779</v>
      </c>
      <c r="M11" s="54">
        <v>3.9089493891117717E-2</v>
      </c>
    </row>
    <row r="12" spans="1:13" ht="12.95" customHeight="1" x14ac:dyDescent="0.25">
      <c r="A12" s="51" t="s">
        <v>194</v>
      </c>
      <c r="B12" s="52">
        <v>190.19839999999999</v>
      </c>
      <c r="C12" s="69">
        <v>192.80213333333336</v>
      </c>
      <c r="D12" s="52">
        <v>200.5</v>
      </c>
      <c r="E12" s="69">
        <v>199.09087500000001</v>
      </c>
      <c r="F12" s="52">
        <v>224.8</v>
      </c>
      <c r="G12" s="69">
        <v>211.97524999999999</v>
      </c>
      <c r="H12" s="52">
        <v>287.3</v>
      </c>
      <c r="I12" s="69">
        <v>262.8022416666667</v>
      </c>
      <c r="J12" s="52">
        <v>330.4</v>
      </c>
      <c r="K12" s="69">
        <v>306.51428333333337</v>
      </c>
      <c r="L12" s="54">
        <v>0.58978678313379651</v>
      </c>
      <c r="M12" s="54">
        <v>0.16633055102364833</v>
      </c>
    </row>
    <row r="13" spans="1:13" ht="12.95" customHeight="1" x14ac:dyDescent="0.25">
      <c r="A13" s="51" t="s">
        <v>195</v>
      </c>
      <c r="B13" s="52">
        <v>630.20309999999995</v>
      </c>
      <c r="C13" s="68">
        <v>616.35915</v>
      </c>
      <c r="D13" s="52">
        <v>636.93039999999996</v>
      </c>
      <c r="E13" s="68">
        <v>637.96687499999996</v>
      </c>
      <c r="F13" s="52">
        <v>675.58169999999996</v>
      </c>
      <c r="G13" s="68">
        <v>642.82974999999988</v>
      </c>
      <c r="H13" s="52">
        <v>715.94670000000008</v>
      </c>
      <c r="I13" s="68">
        <v>689.76290000000006</v>
      </c>
      <c r="J13" s="52">
        <v>706.57999999999993</v>
      </c>
      <c r="K13" s="68">
        <v>719.90185000000008</v>
      </c>
      <c r="L13" s="54">
        <v>0.16799085403372382</v>
      </c>
      <c r="M13" s="54">
        <v>4.3694652176856745E-2</v>
      </c>
    </row>
    <row r="14" spans="1:13" ht="12.95" customHeight="1" x14ac:dyDescent="0.25">
      <c r="A14" s="51" t="s">
        <v>196</v>
      </c>
      <c r="B14" s="52">
        <v>794.40150000000006</v>
      </c>
      <c r="C14" s="68">
        <v>787.68292499999961</v>
      </c>
      <c r="D14" s="52">
        <v>815.18009999999992</v>
      </c>
      <c r="E14" s="68">
        <v>805.52066666666656</v>
      </c>
      <c r="F14" s="52">
        <v>840.92610000000002</v>
      </c>
      <c r="G14" s="68">
        <v>821.87415833333318</v>
      </c>
      <c r="H14" s="52">
        <v>863.22279999999989</v>
      </c>
      <c r="I14" s="68">
        <v>866.86215833333324</v>
      </c>
      <c r="J14" s="52">
        <v>855.21259999999984</v>
      </c>
      <c r="K14" s="68">
        <v>860.46627500000011</v>
      </c>
      <c r="L14" s="54">
        <v>9.2401837960370325E-2</v>
      </c>
      <c r="M14" s="54">
        <v>-7.3782011036565877E-3</v>
      </c>
    </row>
    <row r="15" spans="1:13" ht="12.95" customHeight="1" x14ac:dyDescent="0.25">
      <c r="A15" s="51" t="s">
        <v>197</v>
      </c>
      <c r="B15" s="52">
        <v>1033.5435</v>
      </c>
      <c r="C15" s="68">
        <v>1019.091625</v>
      </c>
      <c r="D15" s="52">
        <v>1103.6333</v>
      </c>
      <c r="E15" s="68">
        <v>1061.5346916666667</v>
      </c>
      <c r="F15" s="52">
        <v>1037.1957000000002</v>
      </c>
      <c r="G15" s="68">
        <v>1060.937075</v>
      </c>
      <c r="H15" s="52">
        <v>1145.0115000000001</v>
      </c>
      <c r="I15" s="68">
        <v>1093.7550000000001</v>
      </c>
      <c r="J15" s="52">
        <v>1184.9384</v>
      </c>
      <c r="K15" s="68">
        <v>1145.3670000000002</v>
      </c>
      <c r="L15" s="54">
        <v>0.12390973677170604</v>
      </c>
      <c r="M15" s="54">
        <v>4.7187898569606611E-2</v>
      </c>
    </row>
    <row r="16" spans="1:13" ht="12.95" customHeight="1" x14ac:dyDescent="0.25">
      <c r="A16" s="55" t="s">
        <v>198</v>
      </c>
      <c r="B16" s="70">
        <v>8202.08</v>
      </c>
      <c r="C16" s="71">
        <v>8056.2393000000002</v>
      </c>
      <c r="D16" s="70">
        <v>8478.0429000000004</v>
      </c>
      <c r="E16" s="71">
        <v>8318.4997923466653</v>
      </c>
      <c r="F16" s="70">
        <v>8501.0689999999995</v>
      </c>
      <c r="G16" s="71">
        <v>8460.8622350925016</v>
      </c>
      <c r="H16" s="70">
        <v>9079.3909999999996</v>
      </c>
      <c r="I16" s="71">
        <v>8822.7548333333325</v>
      </c>
      <c r="J16" s="70">
        <v>9292.1951999999983</v>
      </c>
      <c r="K16" s="71">
        <v>9163.2752583333331</v>
      </c>
      <c r="L16" s="58">
        <v>0.13741348998078209</v>
      </c>
      <c r="M16" s="58">
        <v>3.8595702978561436E-2</v>
      </c>
    </row>
    <row r="17" spans="1:13" ht="12.95" customHeight="1" x14ac:dyDescent="0.25">
      <c r="A17" s="59" t="s">
        <v>38</v>
      </c>
      <c r="B17" s="52">
        <v>208.2</v>
      </c>
      <c r="C17" s="68">
        <v>205.89999999999998</v>
      </c>
      <c r="D17" s="52">
        <v>210.2</v>
      </c>
      <c r="E17" s="68">
        <v>209.52499999999995</v>
      </c>
      <c r="F17" s="52">
        <v>218.9</v>
      </c>
      <c r="G17" s="68">
        <v>210.20000000000005</v>
      </c>
      <c r="H17" s="52">
        <v>244.25</v>
      </c>
      <c r="I17" s="68">
        <v>224.65833333333333</v>
      </c>
      <c r="J17" s="52">
        <v>287.3</v>
      </c>
      <c r="K17" s="68">
        <v>257.86666666666673</v>
      </c>
      <c r="L17" s="54">
        <v>0.25238789056176181</v>
      </c>
      <c r="M17" s="54">
        <v>0.1478170555287662</v>
      </c>
    </row>
    <row r="18" spans="1:13" ht="12.95" customHeight="1" x14ac:dyDescent="0.25">
      <c r="A18" s="59" t="s">
        <v>200</v>
      </c>
      <c r="B18" s="52">
        <v>30</v>
      </c>
      <c r="C18" s="68">
        <v>30.358333333333334</v>
      </c>
      <c r="D18" s="52">
        <v>28</v>
      </c>
      <c r="E18" s="68">
        <v>30.5</v>
      </c>
      <c r="F18" s="52">
        <v>29</v>
      </c>
      <c r="G18" s="68">
        <v>28.5</v>
      </c>
      <c r="H18" s="52">
        <v>33.6</v>
      </c>
      <c r="I18" s="68">
        <v>31.583333333333332</v>
      </c>
      <c r="J18" s="52">
        <v>46.5</v>
      </c>
      <c r="K18" s="68">
        <v>38.733333333333334</v>
      </c>
      <c r="L18" s="54">
        <v>0.27587153444962942</v>
      </c>
      <c r="M18" s="54">
        <v>0.22638522427440641</v>
      </c>
    </row>
    <row r="19" spans="1:13" ht="12.95" customHeight="1" x14ac:dyDescent="0.25">
      <c r="A19" s="59" t="s">
        <v>33</v>
      </c>
      <c r="B19" s="52">
        <v>28</v>
      </c>
      <c r="C19" s="68">
        <v>27.738866666666663</v>
      </c>
      <c r="D19" s="52">
        <v>25</v>
      </c>
      <c r="E19" s="68">
        <v>25.583333333333332</v>
      </c>
      <c r="F19" s="52">
        <v>24</v>
      </c>
      <c r="G19" s="68">
        <v>24.483333333333331</v>
      </c>
      <c r="H19" s="52">
        <v>17</v>
      </c>
      <c r="I19" s="68">
        <v>18.366666666666667</v>
      </c>
      <c r="J19" s="52">
        <v>16</v>
      </c>
      <c r="K19" s="68">
        <v>15.866666666666667</v>
      </c>
      <c r="L19" s="54">
        <v>-0.42799874063588267</v>
      </c>
      <c r="M19" s="54">
        <v>-0.13611615245009073</v>
      </c>
    </row>
    <row r="20" spans="1:13" ht="12.95" customHeight="1" x14ac:dyDescent="0.25">
      <c r="A20" s="59" t="s">
        <v>36</v>
      </c>
      <c r="B20" s="52">
        <v>262.8</v>
      </c>
      <c r="C20" s="68">
        <v>217.65000000000006</v>
      </c>
      <c r="D20" s="52">
        <v>348.4</v>
      </c>
      <c r="E20" s="68">
        <v>290.80000000000007</v>
      </c>
      <c r="F20" s="52">
        <v>316.5</v>
      </c>
      <c r="G20" s="68">
        <v>333.66750000000002</v>
      </c>
      <c r="H20" s="52">
        <v>240.8</v>
      </c>
      <c r="I20" s="68">
        <v>263.85000000000008</v>
      </c>
      <c r="J20" s="52">
        <v>244.10000000000002</v>
      </c>
      <c r="K20" s="68">
        <v>250.95833333333334</v>
      </c>
      <c r="L20" s="54">
        <v>0.15303622023125785</v>
      </c>
      <c r="M20" s="54">
        <v>-4.8859831975238709E-2</v>
      </c>
    </row>
    <row r="21" spans="1:13" ht="12.95" customHeight="1" x14ac:dyDescent="0.25">
      <c r="A21" s="60" t="s">
        <v>201</v>
      </c>
      <c r="B21" s="70">
        <v>529</v>
      </c>
      <c r="C21" s="71">
        <v>481.6472</v>
      </c>
      <c r="D21" s="70">
        <v>611.59999999999991</v>
      </c>
      <c r="E21" s="71">
        <v>556.4083333333333</v>
      </c>
      <c r="F21" s="70">
        <v>588.4</v>
      </c>
      <c r="G21" s="71">
        <v>596.85083333333341</v>
      </c>
      <c r="H21" s="70">
        <v>535.65000000000009</v>
      </c>
      <c r="I21" s="71">
        <v>538.45833333333348</v>
      </c>
      <c r="J21" s="70">
        <v>593.90000000000009</v>
      </c>
      <c r="K21" s="71">
        <v>563.42500000000007</v>
      </c>
      <c r="L21" s="58">
        <v>0.16978776166455462</v>
      </c>
      <c r="M21" s="58">
        <v>4.6366942660372813E-2</v>
      </c>
    </row>
    <row r="22" spans="1:13" ht="12.95" customHeight="1" x14ac:dyDescent="0.25">
      <c r="A22" s="59" t="s">
        <v>31</v>
      </c>
      <c r="B22" s="52"/>
      <c r="C22" s="68"/>
      <c r="D22" s="52"/>
      <c r="E22" s="68"/>
      <c r="F22" s="52"/>
      <c r="G22" s="68"/>
      <c r="H22" s="52"/>
      <c r="I22" s="68"/>
      <c r="J22" s="52"/>
      <c r="K22" s="68"/>
      <c r="L22" s="54"/>
      <c r="M22" s="54"/>
    </row>
    <row r="23" spans="1:13" ht="12.95" customHeight="1" x14ac:dyDescent="0.25">
      <c r="A23" s="59" t="s">
        <v>32</v>
      </c>
      <c r="B23" s="52"/>
      <c r="C23" s="68"/>
      <c r="D23" s="52"/>
      <c r="E23" s="68"/>
      <c r="F23" s="52"/>
      <c r="G23" s="68"/>
      <c r="H23" s="52"/>
      <c r="I23" s="68"/>
      <c r="J23" s="52"/>
      <c r="K23" s="68"/>
      <c r="L23" s="54"/>
      <c r="M23" s="54"/>
    </row>
    <row r="24" spans="1:13" ht="12.95" customHeight="1" x14ac:dyDescent="0.25">
      <c r="A24" s="59" t="s">
        <v>202</v>
      </c>
      <c r="B24" s="52"/>
      <c r="C24" s="68"/>
      <c r="D24" s="52"/>
      <c r="E24" s="68"/>
      <c r="F24" s="52"/>
      <c r="G24" s="68"/>
      <c r="H24" s="52"/>
      <c r="I24" s="68"/>
      <c r="J24" s="52"/>
      <c r="K24" s="68"/>
      <c r="L24" s="54"/>
      <c r="M24" s="54"/>
    </row>
    <row r="25" spans="1:13" ht="12.95" customHeight="1" x14ac:dyDescent="0.25">
      <c r="A25" s="61" t="s">
        <v>128</v>
      </c>
      <c r="B25" s="52">
        <v>1</v>
      </c>
      <c r="C25" s="68">
        <v>1</v>
      </c>
      <c r="D25" s="52">
        <v>1</v>
      </c>
      <c r="E25" s="68">
        <v>1</v>
      </c>
      <c r="F25" s="52">
        <v>2</v>
      </c>
      <c r="G25" s="68">
        <v>1.3333333333333333</v>
      </c>
      <c r="H25" s="52">
        <v>5</v>
      </c>
      <c r="I25" s="68">
        <v>3.8333333333333335</v>
      </c>
      <c r="J25" s="52">
        <v>4</v>
      </c>
      <c r="K25" s="68">
        <v>4.666666666666667</v>
      </c>
      <c r="L25" s="54">
        <v>3.666666666666667</v>
      </c>
      <c r="M25" s="54">
        <v>0.21739130434782611</v>
      </c>
    </row>
    <row r="26" spans="1:13" ht="12.95" customHeight="1" x14ac:dyDescent="0.25">
      <c r="A26" s="62" t="s">
        <v>40</v>
      </c>
      <c r="B26" s="52">
        <v>4</v>
      </c>
      <c r="C26" s="68">
        <v>2.5</v>
      </c>
      <c r="D26" s="52">
        <v>5</v>
      </c>
      <c r="E26" s="68">
        <v>4.166666666666667</v>
      </c>
      <c r="F26" s="52">
        <v>11</v>
      </c>
      <c r="G26" s="68">
        <v>6.7666666666666657</v>
      </c>
      <c r="H26" s="52">
        <v>10</v>
      </c>
      <c r="I26" s="68">
        <v>10.65</v>
      </c>
      <c r="J26" s="52">
        <v>9</v>
      </c>
      <c r="K26" s="68">
        <v>9.3333333333333339</v>
      </c>
      <c r="L26" s="54">
        <v>2.7333333333333334</v>
      </c>
      <c r="M26" s="54">
        <v>-0.12363067292644755</v>
      </c>
    </row>
    <row r="27" spans="1:13" ht="12.95" customHeight="1" x14ac:dyDescent="0.25">
      <c r="A27" s="59" t="s">
        <v>39</v>
      </c>
      <c r="B27" s="52">
        <v>34</v>
      </c>
      <c r="C27" s="68">
        <v>30.916666666666668</v>
      </c>
      <c r="D27" s="52">
        <v>41</v>
      </c>
      <c r="E27" s="68">
        <v>37.583333333333336</v>
      </c>
      <c r="F27" s="52">
        <v>44</v>
      </c>
      <c r="G27" s="68">
        <v>41.933333333333337</v>
      </c>
      <c r="H27" s="52">
        <v>52</v>
      </c>
      <c r="I27" s="68">
        <v>48.583333333333336</v>
      </c>
      <c r="J27" s="52">
        <v>55</v>
      </c>
      <c r="K27" s="68">
        <v>54.25</v>
      </c>
      <c r="L27" s="54">
        <v>0.75471698113207542</v>
      </c>
      <c r="M27" s="54">
        <v>0.1166380789022298</v>
      </c>
    </row>
    <row r="28" spans="1:13" ht="12.95" customHeight="1" x14ac:dyDescent="0.25">
      <c r="A28" s="59" t="s">
        <v>37</v>
      </c>
      <c r="B28" s="52">
        <v>109</v>
      </c>
      <c r="C28" s="68">
        <v>111.03333333333335</v>
      </c>
      <c r="D28" s="52">
        <v>110.85</v>
      </c>
      <c r="E28" s="68">
        <v>110.15416666666665</v>
      </c>
      <c r="F28" s="52">
        <v>108</v>
      </c>
      <c r="G28" s="68">
        <v>107.97083333333335</v>
      </c>
      <c r="H28" s="52">
        <v>109</v>
      </c>
      <c r="I28" s="68">
        <v>108.08333333333333</v>
      </c>
      <c r="J28" s="52">
        <v>108.6</v>
      </c>
      <c r="K28" s="68">
        <v>109.46666666666664</v>
      </c>
      <c r="L28" s="54">
        <v>-1.4109876913840035E-2</v>
      </c>
      <c r="M28" s="54">
        <v>1.279876638396279E-2</v>
      </c>
    </row>
    <row r="29" spans="1:13" ht="12.95" customHeight="1" x14ac:dyDescent="0.25">
      <c r="A29" s="60" t="s">
        <v>203</v>
      </c>
      <c r="B29" s="56">
        <v>148</v>
      </c>
      <c r="C29" s="71">
        <v>145.45000000000002</v>
      </c>
      <c r="D29" s="56">
        <v>157.85</v>
      </c>
      <c r="E29" s="71">
        <v>152.90416666666664</v>
      </c>
      <c r="F29" s="56">
        <v>165</v>
      </c>
      <c r="G29" s="71">
        <v>158.00416666666669</v>
      </c>
      <c r="H29" s="56">
        <v>176</v>
      </c>
      <c r="I29" s="71">
        <v>171.15</v>
      </c>
      <c r="J29" s="56">
        <v>176.6</v>
      </c>
      <c r="K29" s="71">
        <v>177.71666666666664</v>
      </c>
      <c r="L29" s="72">
        <v>0.22184026584164057</v>
      </c>
      <c r="M29" s="58">
        <v>3.8367903398578054E-2</v>
      </c>
    </row>
    <row r="30" spans="1:13" ht="12.95" customHeight="1" x14ac:dyDescent="0.25">
      <c r="A30" s="60" t="s">
        <v>204</v>
      </c>
      <c r="B30" s="73">
        <v>8879.08</v>
      </c>
      <c r="C30" s="74">
        <v>8683.3365000000013</v>
      </c>
      <c r="D30" s="73">
        <v>9247.4929000000011</v>
      </c>
      <c r="E30" s="74">
        <v>9027.8122923466653</v>
      </c>
      <c r="F30" s="73">
        <v>9254.4689999999991</v>
      </c>
      <c r="G30" s="74">
        <v>9215.717235092503</v>
      </c>
      <c r="H30" s="73">
        <v>9791.0409999999993</v>
      </c>
      <c r="I30" s="74">
        <v>9532.3631666666661</v>
      </c>
      <c r="J30" s="73">
        <v>10062.695199999998</v>
      </c>
      <c r="K30" s="74">
        <v>9904.4169249999995</v>
      </c>
      <c r="L30" s="58">
        <v>0.14062341416804452</v>
      </c>
      <c r="M30" s="58">
        <v>3.9030589983641534E-2</v>
      </c>
    </row>
    <row r="31" spans="1:13" ht="12.95" customHeight="1" x14ac:dyDescent="0.25">
      <c r="A31" s="267" t="s">
        <v>323</v>
      </c>
    </row>
    <row r="32" spans="1:13" ht="12.95" customHeight="1" x14ac:dyDescent="0.25">
      <c r="A32" s="209" t="s">
        <v>324</v>
      </c>
    </row>
    <row r="33" spans="1:1" ht="12.95" customHeight="1" x14ac:dyDescent="0.25">
      <c r="A33" s="209" t="s">
        <v>325</v>
      </c>
    </row>
    <row r="34" spans="1:1" ht="12.95" customHeight="1" x14ac:dyDescent="0.25">
      <c r="A34" s="209" t="s">
        <v>326</v>
      </c>
    </row>
    <row r="35" spans="1:1" ht="12.95" customHeight="1" x14ac:dyDescent="0.25">
      <c r="A35" s="209" t="s">
        <v>327</v>
      </c>
    </row>
    <row r="36" spans="1:1" ht="12.95" customHeight="1" x14ac:dyDescent="0.25"/>
    <row r="37" spans="1:1" ht="12.95" customHeight="1" x14ac:dyDescent="0.25"/>
    <row r="38" spans="1:1" ht="12.95" customHeight="1" x14ac:dyDescent="0.25"/>
    <row r="39" spans="1:1" ht="12.95" customHeight="1" x14ac:dyDescent="0.25"/>
    <row r="40" spans="1:1" ht="12.95" customHeight="1" x14ac:dyDescent="0.25"/>
    <row r="41" spans="1:1" ht="12.95" customHeight="1" x14ac:dyDescent="0.25"/>
    <row r="42" spans="1:1" ht="12.95" customHeight="1" x14ac:dyDescent="0.25">
      <c r="A42" s="210" t="s">
        <v>283</v>
      </c>
    </row>
    <row r="43" spans="1:1" ht="12.95" customHeight="1" x14ac:dyDescent="0.25"/>
    <row r="44" spans="1:1" ht="12.95" customHeight="1" x14ac:dyDescent="0.25"/>
    <row r="45" spans="1:1" ht="12.95" customHeight="1" x14ac:dyDescent="0.25"/>
    <row r="46" spans="1:1" ht="12.95" customHeight="1" x14ac:dyDescent="0.25"/>
    <row r="47" spans="1:1" ht="12.95" customHeight="1" x14ac:dyDescent="0.25"/>
    <row r="48" spans="1:1"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sheetData>
  <mergeCells count="5">
    <mergeCell ref="B2:C2"/>
    <mergeCell ref="D2:E2"/>
    <mergeCell ref="F2:G2"/>
    <mergeCell ref="H2:I2"/>
    <mergeCell ref="J2:K2"/>
  </mergeCells>
  <hyperlinks>
    <hyperlink ref="A42" location="Indeks!A1" display="Tilbake til indeks"/>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B31" sqref="B31"/>
    </sheetView>
  </sheetViews>
  <sheetFormatPr baseColWidth="10" defaultRowHeight="15" x14ac:dyDescent="0.25"/>
  <cols>
    <col min="1" max="1" width="29" customWidth="1"/>
    <col min="12" max="12" width="15.7109375" customWidth="1"/>
    <col min="13" max="13" width="15.5703125" customWidth="1"/>
  </cols>
  <sheetData>
    <row r="1" spans="1:13" x14ac:dyDescent="0.25">
      <c r="A1" s="213" t="s">
        <v>328</v>
      </c>
      <c r="B1" s="266"/>
      <c r="C1" s="266"/>
      <c r="D1" s="266"/>
      <c r="E1" s="266"/>
      <c r="F1" s="266"/>
      <c r="G1" s="266"/>
      <c r="H1" s="104"/>
      <c r="I1" s="104"/>
      <c r="J1" s="104"/>
      <c r="K1" s="104"/>
      <c r="L1" s="104"/>
      <c r="M1" s="104"/>
    </row>
    <row r="3" spans="1:13" ht="46.5" customHeight="1" x14ac:dyDescent="0.25">
      <c r="A3" s="111"/>
      <c r="B3" s="289">
        <v>2014</v>
      </c>
      <c r="C3" s="290"/>
      <c r="D3" s="289">
        <v>2015</v>
      </c>
      <c r="E3" s="290"/>
      <c r="F3" s="289">
        <v>2016</v>
      </c>
      <c r="G3" s="290"/>
      <c r="H3" s="289">
        <v>2017</v>
      </c>
      <c r="I3" s="290"/>
      <c r="J3" s="289">
        <v>2018</v>
      </c>
      <c r="K3" s="290"/>
      <c r="L3" s="105" t="s">
        <v>215</v>
      </c>
      <c r="M3" s="105" t="s">
        <v>216</v>
      </c>
    </row>
    <row r="4" spans="1:13" ht="26.25" x14ac:dyDescent="0.25">
      <c r="A4" s="112"/>
      <c r="B4" s="106" t="s">
        <v>184</v>
      </c>
      <c r="C4" s="107" t="s">
        <v>185</v>
      </c>
      <c r="D4" s="106" t="s">
        <v>184</v>
      </c>
      <c r="E4" s="107" t="s">
        <v>185</v>
      </c>
      <c r="F4" s="106" t="s">
        <v>184</v>
      </c>
      <c r="G4" s="107" t="s">
        <v>185</v>
      </c>
      <c r="H4" s="106" t="s">
        <v>184</v>
      </c>
      <c r="I4" s="107" t="s">
        <v>185</v>
      </c>
      <c r="J4" s="106" t="s">
        <v>184</v>
      </c>
      <c r="K4" s="107" t="s">
        <v>185</v>
      </c>
      <c r="L4" s="108" t="s">
        <v>185</v>
      </c>
      <c r="M4" s="108" t="s">
        <v>185</v>
      </c>
    </row>
    <row r="5" spans="1:13" x14ac:dyDescent="0.25">
      <c r="A5" s="109" t="s">
        <v>186</v>
      </c>
      <c r="B5" s="113">
        <v>1.3982100433619464</v>
      </c>
      <c r="C5" s="114">
        <v>1.4613752424968616</v>
      </c>
      <c r="D5" s="113">
        <v>1.4703998597692935</v>
      </c>
      <c r="E5" s="114">
        <v>1.4750451343020698</v>
      </c>
      <c r="F5" s="113">
        <v>1.4404270905460055</v>
      </c>
      <c r="G5" s="114">
        <v>1.4743637723084744</v>
      </c>
      <c r="H5" s="113">
        <v>1.5039895731206443</v>
      </c>
      <c r="I5" s="114">
        <v>1.5124362100194442</v>
      </c>
      <c r="J5" s="113">
        <v>1.5735155979631184</v>
      </c>
      <c r="K5" s="114">
        <v>1.5935648869380286</v>
      </c>
      <c r="L5" s="115">
        <v>0.13218964444116699</v>
      </c>
      <c r="M5" s="115">
        <v>8.1128676918584386E-2</v>
      </c>
    </row>
    <row r="6" spans="1:13" x14ac:dyDescent="0.25">
      <c r="A6" s="109" t="s">
        <v>187</v>
      </c>
      <c r="B6" s="113">
        <v>2.7670127637061039</v>
      </c>
      <c r="C6" s="114">
        <v>2.8171940340733275</v>
      </c>
      <c r="D6" s="113">
        <v>2.9937432350378836</v>
      </c>
      <c r="E6" s="114">
        <v>2.8047694394711162</v>
      </c>
      <c r="F6" s="113">
        <v>2.9967563592430628</v>
      </c>
      <c r="G6" s="114">
        <v>3.0935594365851027</v>
      </c>
      <c r="H6" s="113">
        <v>2.8988932214738665</v>
      </c>
      <c r="I6" s="114">
        <v>2.9323905564746973</v>
      </c>
      <c r="J6" s="113">
        <v>3.1767791940735273</v>
      </c>
      <c r="K6" s="114">
        <v>3.0023679536933501</v>
      </c>
      <c r="L6" s="115">
        <v>0.18517391962002261</v>
      </c>
      <c r="M6" s="115">
        <v>6.9977397218652815E-2</v>
      </c>
    </row>
    <row r="7" spans="1:13" x14ac:dyDescent="0.25">
      <c r="A7" s="109" t="s">
        <v>188</v>
      </c>
      <c r="B7" s="113">
        <v>1.3409528276636962</v>
      </c>
      <c r="C7" s="114">
        <v>1.3304439351408006</v>
      </c>
      <c r="D7" s="113">
        <v>1.354930099555179</v>
      </c>
      <c r="E7" s="114">
        <v>1.3483657399620241</v>
      </c>
      <c r="F7" s="113">
        <v>1.3603343773830852</v>
      </c>
      <c r="G7" s="114">
        <v>1.3593422612478905</v>
      </c>
      <c r="H7" s="113">
        <v>1.4724116518751036</v>
      </c>
      <c r="I7" s="114">
        <v>1.4253300256115684</v>
      </c>
      <c r="J7" s="113">
        <v>1.5831678088949106</v>
      </c>
      <c r="K7" s="114">
        <v>1.5379114024517515</v>
      </c>
      <c r="L7" s="115">
        <v>0.20746746731095089</v>
      </c>
      <c r="M7" s="115">
        <v>0.1125813768401831</v>
      </c>
    </row>
    <row r="8" spans="1:13" x14ac:dyDescent="0.25">
      <c r="A8" s="109" t="s">
        <v>189</v>
      </c>
      <c r="B8" s="113">
        <v>1.2430667163222133</v>
      </c>
      <c r="C8" s="114">
        <v>1.232103630499201</v>
      </c>
      <c r="D8" s="113">
        <v>1.2759412900615952</v>
      </c>
      <c r="E8" s="114">
        <v>1.2707883010044752</v>
      </c>
      <c r="F8" s="113">
        <v>1.2947204366881944</v>
      </c>
      <c r="G8" s="114">
        <v>1.283422775762308</v>
      </c>
      <c r="H8" s="113">
        <v>1.5002192193542585</v>
      </c>
      <c r="I8" s="114">
        <v>1.3766625088612832</v>
      </c>
      <c r="J8" s="113">
        <v>1.4427208137012941</v>
      </c>
      <c r="K8" s="114">
        <v>1.4767165597306759</v>
      </c>
      <c r="L8" s="115">
        <v>0.24461292923147493</v>
      </c>
      <c r="M8" s="115">
        <v>0.10005405086939279</v>
      </c>
    </row>
    <row r="9" spans="1:13" x14ac:dyDescent="0.25">
      <c r="A9" s="109" t="s">
        <v>190</v>
      </c>
      <c r="B9" s="113">
        <v>1.566599449250851</v>
      </c>
      <c r="C9" s="114">
        <v>1.5346958848891341</v>
      </c>
      <c r="D9" s="113">
        <v>1.5626635670891285</v>
      </c>
      <c r="E9" s="114">
        <v>1.5553601172148472</v>
      </c>
      <c r="F9" s="113">
        <v>1.5926899522804341</v>
      </c>
      <c r="G9" s="114">
        <v>1.5588996174932295</v>
      </c>
      <c r="H9" s="113">
        <v>1.7481982559365556</v>
      </c>
      <c r="I9" s="114">
        <v>1.626430635801092</v>
      </c>
      <c r="J9" s="113">
        <v>1.7397234794469589</v>
      </c>
      <c r="K9" s="114">
        <v>1.7384135619753169</v>
      </c>
      <c r="L9" s="115">
        <v>0.20371767708618282</v>
      </c>
      <c r="M9" s="115">
        <v>0.11198292617422489</v>
      </c>
    </row>
    <row r="10" spans="1:13" x14ac:dyDescent="0.25">
      <c r="A10" s="109" t="s">
        <v>191</v>
      </c>
      <c r="B10" s="113">
        <v>2.4015091819134904</v>
      </c>
      <c r="C10" s="114">
        <v>2.3105297559172362</v>
      </c>
      <c r="D10" s="113">
        <v>2.4180006041548729</v>
      </c>
      <c r="E10" s="114">
        <v>2.3673497829307224</v>
      </c>
      <c r="F10" s="113">
        <v>2.368311122802238</v>
      </c>
      <c r="G10" s="114">
        <v>2.3735017753964009</v>
      </c>
      <c r="H10" s="113">
        <v>2.4745157579993697</v>
      </c>
      <c r="I10" s="114">
        <v>2.4324196158654794</v>
      </c>
      <c r="J10" s="113">
        <v>2.4780785364220961</v>
      </c>
      <c r="K10" s="114">
        <v>2.4337731695657538</v>
      </c>
      <c r="L10" s="115">
        <v>0.12324341364851765</v>
      </c>
      <c r="M10" s="115">
        <v>1.3535537002744569E-3</v>
      </c>
    </row>
    <row r="11" spans="1:13" x14ac:dyDescent="0.25">
      <c r="A11" s="109" t="s">
        <v>192</v>
      </c>
      <c r="B11" s="113">
        <v>1.3547776119665709</v>
      </c>
      <c r="C11" s="114">
        <v>1.3222097920462192</v>
      </c>
      <c r="D11" s="113">
        <v>1.4075828629857645</v>
      </c>
      <c r="E11" s="114">
        <v>1.3628245137285842</v>
      </c>
      <c r="F11" s="113">
        <v>1.403590567127952</v>
      </c>
      <c r="G11" s="114">
        <v>1.3908630162915616</v>
      </c>
      <c r="H11" s="113">
        <v>1.5485669918774372</v>
      </c>
      <c r="I11" s="114">
        <v>1.4738043990358718</v>
      </c>
      <c r="J11" s="113">
        <v>1.6088444615859896</v>
      </c>
      <c r="K11" s="114">
        <v>1.5711438067779979</v>
      </c>
      <c r="L11" s="115">
        <v>0.24893401473177867</v>
      </c>
      <c r="M11" s="115">
        <v>9.7339407742126127E-2</v>
      </c>
    </row>
    <row r="12" spans="1:13" x14ac:dyDescent="0.25">
      <c r="A12" s="109" t="s">
        <v>193</v>
      </c>
      <c r="B12" s="113">
        <v>1.4217457838267351</v>
      </c>
      <c r="C12" s="114">
        <v>1.4295898028200424</v>
      </c>
      <c r="D12" s="113">
        <v>1.4551707529774545</v>
      </c>
      <c r="E12" s="114">
        <v>1.4596479875035027</v>
      </c>
      <c r="F12" s="113">
        <v>1.4455578586941911</v>
      </c>
      <c r="G12" s="114">
        <v>1.4746512994433716</v>
      </c>
      <c r="H12" s="113">
        <v>1.5173119360895646</v>
      </c>
      <c r="I12" s="114">
        <v>1.4926602645487717</v>
      </c>
      <c r="J12" s="113">
        <v>1.5330434380931586</v>
      </c>
      <c r="K12" s="114">
        <v>1.5427040954610582</v>
      </c>
      <c r="L12" s="115">
        <v>0.1131142926410158</v>
      </c>
      <c r="M12" s="115">
        <v>5.0043830912286591E-2</v>
      </c>
    </row>
    <row r="13" spans="1:13" x14ac:dyDescent="0.25">
      <c r="A13" s="109" t="s">
        <v>194</v>
      </c>
      <c r="B13" s="113">
        <v>1.4983448743097076</v>
      </c>
      <c r="C13" s="114">
        <v>1.5260456489447871</v>
      </c>
      <c r="D13" s="113">
        <v>1.5695453406813629</v>
      </c>
      <c r="E13" s="114">
        <v>1.563440630116655</v>
      </c>
      <c r="F13" s="113">
        <v>1.7434195219556081</v>
      </c>
      <c r="G13" s="114">
        <v>1.651630786252464</v>
      </c>
      <c r="H13" s="113">
        <v>1.7255358891044392</v>
      </c>
      <c r="I13" s="114">
        <v>1.7790505831395553</v>
      </c>
      <c r="J13" s="113">
        <v>1.9760529180272963</v>
      </c>
      <c r="K13" s="114">
        <v>1.8370594234559283</v>
      </c>
      <c r="L13" s="115">
        <v>0.31101377451114121</v>
      </c>
      <c r="M13" s="115">
        <v>5.8008840316372989E-2</v>
      </c>
    </row>
    <row r="14" spans="1:13" x14ac:dyDescent="0.25">
      <c r="A14" s="109" t="s">
        <v>195</v>
      </c>
      <c r="B14" s="113">
        <v>1.4090087129164457</v>
      </c>
      <c r="C14" s="114">
        <v>1.3849071293515738</v>
      </c>
      <c r="D14" s="113">
        <v>1.4115301595181213</v>
      </c>
      <c r="E14" s="114">
        <v>1.4200693710969714</v>
      </c>
      <c r="F14" s="113">
        <v>1.4813146694908006</v>
      </c>
      <c r="G14" s="114">
        <v>1.4170122880669409</v>
      </c>
      <c r="H14" s="113">
        <v>1.5556280555374489</v>
      </c>
      <c r="I14" s="114">
        <v>1.505541095210188</v>
      </c>
      <c r="J14" s="113">
        <v>1.5245036484696275</v>
      </c>
      <c r="K14" s="114">
        <v>1.5587149457839675</v>
      </c>
      <c r="L14" s="115">
        <v>0.17380781643239374</v>
      </c>
      <c r="M14" s="115">
        <v>5.3173850573779546E-2</v>
      </c>
    </row>
    <row r="15" spans="1:13" x14ac:dyDescent="0.25">
      <c r="A15" s="109" t="s">
        <v>196</v>
      </c>
      <c r="B15" s="113">
        <v>1.3681622157848146</v>
      </c>
      <c r="C15" s="114">
        <v>1.3634289935297594</v>
      </c>
      <c r="D15" s="113">
        <v>1.3913511216250121</v>
      </c>
      <c r="E15" s="114">
        <v>1.3810602716044089</v>
      </c>
      <c r="F15" s="113">
        <v>1.4257213580299242</v>
      </c>
      <c r="G15" s="114">
        <v>1.3980827994742491</v>
      </c>
      <c r="H15" s="113">
        <v>1.4653520945052445</v>
      </c>
      <c r="I15" s="114">
        <v>1.4706113564404755</v>
      </c>
      <c r="J15" s="113">
        <v>1.4480133285699046</v>
      </c>
      <c r="K15" s="114">
        <v>1.4587882936339749</v>
      </c>
      <c r="L15" s="115">
        <v>9.535930010421545E-2</v>
      </c>
      <c r="M15" s="115">
        <v>-1.1823062806500584E-2</v>
      </c>
    </row>
    <row r="16" spans="1:13" x14ac:dyDescent="0.25">
      <c r="A16" s="109" t="s">
        <v>197</v>
      </c>
      <c r="B16" s="113">
        <v>1.4939032234285043</v>
      </c>
      <c r="C16" s="114">
        <v>1.4816319238983624</v>
      </c>
      <c r="D16" s="113">
        <v>1.5722481501426036</v>
      </c>
      <c r="E16" s="114">
        <v>1.5232380437852653</v>
      </c>
      <c r="F16" s="113">
        <v>1.4557704723834763</v>
      </c>
      <c r="G16" s="114">
        <v>1.5001747361812421</v>
      </c>
      <c r="H16" s="113">
        <v>1.583550464272971</v>
      </c>
      <c r="I16" s="114">
        <v>1.5238259105645411</v>
      </c>
      <c r="J16" s="113">
        <v>1.6160946848860698</v>
      </c>
      <c r="K16" s="114">
        <v>1.5730070584099045</v>
      </c>
      <c r="L16" s="115">
        <v>9.1375134511542111E-2</v>
      </c>
      <c r="M16" s="115">
        <v>4.9181147845363427E-2</v>
      </c>
    </row>
    <row r="17" spans="1:13" x14ac:dyDescent="0.25">
      <c r="A17" s="116" t="s">
        <v>217</v>
      </c>
      <c r="B17" s="117">
        <v>1.5877650750067465</v>
      </c>
      <c r="C17" s="118">
        <v>1.5681461096591311</v>
      </c>
      <c r="D17" s="117">
        <v>1.6260198101835737</v>
      </c>
      <c r="E17" s="118">
        <v>1.602826684660613</v>
      </c>
      <c r="F17" s="117">
        <v>1.6166900930468817</v>
      </c>
      <c r="G17" s="118">
        <v>1.6158552790193601</v>
      </c>
      <c r="H17" s="117">
        <v>1.71</v>
      </c>
      <c r="I17" s="118">
        <v>1.6719363909982654</v>
      </c>
      <c r="J17" s="117">
        <v>1.7439612387795376</v>
      </c>
      <c r="K17" s="118">
        <v>1.7250416084994826</v>
      </c>
      <c r="L17" s="119">
        <v>0.15689549884035148</v>
      </c>
      <c r="M17" s="119">
        <v>5.3105217501217217E-2</v>
      </c>
    </row>
    <row r="18" spans="1:13" ht="30" customHeight="1" x14ac:dyDescent="0.25">
      <c r="A18" s="120" t="s">
        <v>218</v>
      </c>
      <c r="B18" s="121">
        <v>1.7188192656241954</v>
      </c>
      <c r="C18" s="122">
        <v>1.690210511911697</v>
      </c>
      <c r="D18" s="121">
        <v>1.7735940743979894</v>
      </c>
      <c r="E18" s="122">
        <v>1.7394985643436935</v>
      </c>
      <c r="F18" s="121">
        <v>1.7599678756529893</v>
      </c>
      <c r="G18" s="122">
        <v>1.7600174699111051</v>
      </c>
      <c r="H18" s="121">
        <v>1.8488945296102304</v>
      </c>
      <c r="I18" s="122">
        <v>1.8064091286258828</v>
      </c>
      <c r="J18" s="121">
        <v>1.8885688482365188</v>
      </c>
      <c r="K18" s="122">
        <v>1.864565979071015</v>
      </c>
      <c r="L18" s="115">
        <v>0.17435546715931793</v>
      </c>
      <c r="M18" s="115">
        <v>5.8156850445132191E-2</v>
      </c>
    </row>
    <row r="19" spans="1:13" ht="20.25" customHeight="1" x14ac:dyDescent="0.25">
      <c r="A19" s="120" t="s">
        <v>219</v>
      </c>
      <c r="B19" s="121">
        <v>1.7717248938306189</v>
      </c>
      <c r="C19" s="122"/>
      <c r="D19" s="121">
        <v>1.83</v>
      </c>
      <c r="E19" s="122"/>
      <c r="F19" s="121">
        <v>1.8161455461890199</v>
      </c>
      <c r="G19" s="122"/>
      <c r="H19" s="121">
        <v>1.9092840704741025</v>
      </c>
      <c r="I19" s="122"/>
      <c r="J19" s="121">
        <v>1.9461303716894147</v>
      </c>
      <c r="K19" s="122"/>
      <c r="L19" s="115"/>
      <c r="M19" s="115"/>
    </row>
    <row r="20" spans="1:13" x14ac:dyDescent="0.25">
      <c r="A20" s="267" t="s">
        <v>392</v>
      </c>
    </row>
    <row r="21" spans="1:13" x14ac:dyDescent="0.25">
      <c r="A21" s="209" t="s">
        <v>324</v>
      </c>
    </row>
    <row r="22" spans="1:13" x14ac:dyDescent="0.25">
      <c r="A22" s="209" t="s">
        <v>325</v>
      </c>
    </row>
    <row r="23" spans="1:13" x14ac:dyDescent="0.25">
      <c r="A23" s="209" t="s">
        <v>326</v>
      </c>
    </row>
    <row r="24" spans="1:13" x14ac:dyDescent="0.25">
      <c r="A24" s="209" t="s">
        <v>93</v>
      </c>
    </row>
    <row r="26" spans="1:13" x14ac:dyDescent="0.25">
      <c r="A26" s="210" t="s">
        <v>283</v>
      </c>
    </row>
  </sheetData>
  <mergeCells count="5">
    <mergeCell ref="B3:C3"/>
    <mergeCell ref="D3:E3"/>
    <mergeCell ref="F3:G3"/>
    <mergeCell ref="H3:I3"/>
    <mergeCell ref="J3:K3"/>
  </mergeCells>
  <hyperlinks>
    <hyperlink ref="A26" location="Indeks!A1" display="Tilbake til indeks"/>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F28" sqref="F28"/>
    </sheetView>
  </sheetViews>
  <sheetFormatPr baseColWidth="10" defaultRowHeight="15" x14ac:dyDescent="0.25"/>
  <cols>
    <col min="1" max="1" width="28.140625" customWidth="1"/>
    <col min="7" max="7" width="14.42578125" customWidth="1"/>
    <col min="8" max="8" width="15" customWidth="1"/>
  </cols>
  <sheetData>
    <row r="1" spans="1:8" x14ac:dyDescent="0.25">
      <c r="A1" s="288" t="s">
        <v>220</v>
      </c>
      <c r="B1" s="288"/>
      <c r="C1" s="288"/>
      <c r="D1" s="288"/>
      <c r="E1" s="288"/>
      <c r="F1" s="288"/>
      <c r="G1" s="288"/>
      <c r="H1" s="288"/>
    </row>
    <row r="2" spans="1:8" ht="53.25" customHeight="1" thickBot="1" x14ac:dyDescent="0.3">
      <c r="A2" s="124"/>
      <c r="B2" s="125">
        <v>2014</v>
      </c>
      <c r="C2" s="125">
        <v>2015</v>
      </c>
      <c r="D2" s="125">
        <v>2016</v>
      </c>
      <c r="E2" s="125">
        <v>2017</v>
      </c>
      <c r="F2" s="125">
        <v>2018</v>
      </c>
      <c r="G2" s="126" t="s">
        <v>221</v>
      </c>
      <c r="H2" s="126" t="s">
        <v>222</v>
      </c>
    </row>
    <row r="3" spans="1:8" x14ac:dyDescent="0.25">
      <c r="A3" s="127" t="s">
        <v>186</v>
      </c>
      <c r="B3" s="128">
        <v>2.1030881262124845</v>
      </c>
      <c r="C3" s="128">
        <v>2.1204431855389583</v>
      </c>
      <c r="D3" s="128">
        <v>2.1156169112630758</v>
      </c>
      <c r="E3" s="128">
        <v>2.15848887298589</v>
      </c>
      <c r="F3" s="128">
        <v>2.2362292539831743</v>
      </c>
      <c r="G3" s="129">
        <v>0.13314112777068976</v>
      </c>
      <c r="H3" s="129">
        <v>7.7740380997284309E-2</v>
      </c>
    </row>
    <row r="4" spans="1:8" x14ac:dyDescent="0.25">
      <c r="A4" s="123" t="s">
        <v>187</v>
      </c>
      <c r="B4" s="128">
        <v>4.5459923613505557</v>
      </c>
      <c r="C4" s="128">
        <v>4.6501616423212191</v>
      </c>
      <c r="D4" s="128">
        <v>4.9832224102027336</v>
      </c>
      <c r="E4" s="130">
        <v>4.7670303842012656</v>
      </c>
      <c r="F4" s="130">
        <v>4.9534291477559265</v>
      </c>
      <c r="G4" s="131">
        <v>0.40743678640537073</v>
      </c>
      <c r="H4" s="131">
        <v>0.1863987635546609</v>
      </c>
    </row>
    <row r="5" spans="1:8" x14ac:dyDescent="0.25">
      <c r="A5" s="123" t="s">
        <v>188</v>
      </c>
      <c r="B5" s="128">
        <v>2.054199763288886</v>
      </c>
      <c r="C5" s="128">
        <v>2.089156460819126</v>
      </c>
      <c r="D5" s="128">
        <v>2.1069631654140011</v>
      </c>
      <c r="E5" s="130">
        <v>2.1604970761004365</v>
      </c>
      <c r="F5" s="130">
        <v>2.2995254532793798</v>
      </c>
      <c r="G5" s="131">
        <v>0.24532568999049387</v>
      </c>
      <c r="H5" s="131">
        <v>0.13902837717894334</v>
      </c>
    </row>
    <row r="6" spans="1:8" x14ac:dyDescent="0.25">
      <c r="A6" s="123" t="s">
        <v>189</v>
      </c>
      <c r="B6" s="128">
        <v>1.8980666674378419</v>
      </c>
      <c r="C6" s="128">
        <v>1.9505278519411668</v>
      </c>
      <c r="D6" s="128">
        <v>1.9572678797573819</v>
      </c>
      <c r="E6" s="130">
        <v>1.9631018989407973</v>
      </c>
      <c r="F6" s="130">
        <v>2.0706835293618528</v>
      </c>
      <c r="G6" s="131">
        <v>0.17261686192401093</v>
      </c>
      <c r="H6" s="131">
        <v>0.10758163042105551</v>
      </c>
    </row>
    <row r="7" spans="1:8" x14ac:dyDescent="0.25">
      <c r="A7" s="123" t="s">
        <v>190</v>
      </c>
      <c r="B7" s="128">
        <v>2.3981631199896212</v>
      </c>
      <c r="C7" s="128">
        <v>2.4170214354123436</v>
      </c>
      <c r="D7" s="128">
        <v>2.4241935832537695</v>
      </c>
      <c r="E7" s="130">
        <v>2.4538978174068919</v>
      </c>
      <c r="F7" s="130">
        <v>2.5695902854717536</v>
      </c>
      <c r="G7" s="131">
        <v>0.17142716548213244</v>
      </c>
      <c r="H7" s="131">
        <v>0.11569246806486166</v>
      </c>
    </row>
    <row r="8" spans="1:8" x14ac:dyDescent="0.25">
      <c r="A8" s="123" t="s">
        <v>191</v>
      </c>
      <c r="B8" s="128">
        <v>3.495708192599253</v>
      </c>
      <c r="C8" s="128">
        <v>3.5625169233977472</v>
      </c>
      <c r="D8" s="128">
        <v>3.5239251790759272</v>
      </c>
      <c r="E8" s="130">
        <v>3.6073482979110048</v>
      </c>
      <c r="F8" s="130">
        <v>3.5806387147637553</v>
      </c>
      <c r="G8" s="131">
        <v>8.4930522164502253E-2</v>
      </c>
      <c r="H8" s="131">
        <v>-2.6709583147249472E-2</v>
      </c>
    </row>
    <row r="9" spans="1:8" x14ac:dyDescent="0.25">
      <c r="A9" s="123" t="s">
        <v>192</v>
      </c>
      <c r="B9" s="128">
        <v>2.0551368851248215</v>
      </c>
      <c r="C9" s="128">
        <v>2.1054709470888646</v>
      </c>
      <c r="D9" s="128">
        <v>2.1432612460716109</v>
      </c>
      <c r="E9" s="130">
        <v>2.2334049515282786</v>
      </c>
      <c r="F9" s="130">
        <v>2.3164254788426706</v>
      </c>
      <c r="G9" s="131">
        <v>0.26128859371784907</v>
      </c>
      <c r="H9" s="131">
        <v>8.3020527314392023E-2</v>
      </c>
    </row>
    <row r="10" spans="1:8" x14ac:dyDescent="0.25">
      <c r="A10" s="123" t="s">
        <v>193</v>
      </c>
      <c r="B10" s="128">
        <v>2.1781688228418061</v>
      </c>
      <c r="C10" s="128">
        <v>2.2084310695356142</v>
      </c>
      <c r="D10" s="128">
        <v>2.2148674974565847</v>
      </c>
      <c r="E10" s="130">
        <v>2.2148293434713913</v>
      </c>
      <c r="F10" s="130">
        <v>2.2461048231678178</v>
      </c>
      <c r="G10" s="131">
        <v>6.7936000326011659E-2</v>
      </c>
      <c r="H10" s="131">
        <v>3.1275479696426522E-2</v>
      </c>
    </row>
    <row r="11" spans="1:8" x14ac:dyDescent="0.25">
      <c r="A11" s="123" t="s">
        <v>194</v>
      </c>
      <c r="B11" s="128">
        <v>2.418193223102556</v>
      </c>
      <c r="C11" s="128">
        <v>2.4684618394893523</v>
      </c>
      <c r="D11" s="128">
        <v>2.5787919870970759</v>
      </c>
      <c r="E11" s="130">
        <v>2.7201602858100262</v>
      </c>
      <c r="F11" s="130">
        <v>2.799857457224681</v>
      </c>
      <c r="G11" s="131">
        <v>0.38166423412212502</v>
      </c>
      <c r="H11" s="131">
        <v>7.9697171414654822E-2</v>
      </c>
    </row>
    <row r="12" spans="1:8" x14ac:dyDescent="0.25">
      <c r="A12" s="123" t="s">
        <v>195</v>
      </c>
      <c r="B12" s="128">
        <v>2.0647069366410928</v>
      </c>
      <c r="C12" s="128">
        <v>2.0962929924396301</v>
      </c>
      <c r="D12" s="128">
        <v>2.0760771576125436</v>
      </c>
      <c r="E12" s="130">
        <v>2.1522124328412451</v>
      </c>
      <c r="F12" s="130">
        <v>2.2365227653929658</v>
      </c>
      <c r="G12" s="131">
        <v>0.17181582875187296</v>
      </c>
      <c r="H12" s="131">
        <v>8.4310332551720713E-2</v>
      </c>
    </row>
    <row r="13" spans="1:8" x14ac:dyDescent="0.25">
      <c r="A13" s="123" t="s">
        <v>196</v>
      </c>
      <c r="B13" s="128">
        <v>2.0961856077259764</v>
      </c>
      <c r="C13" s="128">
        <v>2.1074517905745691</v>
      </c>
      <c r="D13" s="128">
        <v>2.124454963437882</v>
      </c>
      <c r="E13" s="130">
        <v>2.2147003230656912</v>
      </c>
      <c r="F13" s="130">
        <v>2.1757128139922579</v>
      </c>
      <c r="G13" s="131">
        <v>7.9527206266281514E-2</v>
      </c>
      <c r="H13" s="131">
        <v>-3.8987509073433291E-2</v>
      </c>
    </row>
    <row r="14" spans="1:8" ht="15.75" thickBot="1" x14ac:dyDescent="0.3">
      <c r="A14" s="132" t="s">
        <v>197</v>
      </c>
      <c r="B14" s="133">
        <v>2.3431248791466337</v>
      </c>
      <c r="C14" s="133">
        <v>2.4042521442181148</v>
      </c>
      <c r="D14" s="133">
        <v>2.3768705691433976</v>
      </c>
      <c r="E14" s="133">
        <v>2.4021038326165294</v>
      </c>
      <c r="F14" s="133">
        <v>2.5018345639829054</v>
      </c>
      <c r="G14" s="134">
        <v>0.15870968483627168</v>
      </c>
      <c r="H14" s="134">
        <v>9.9730731366376002E-2</v>
      </c>
    </row>
    <row r="15" spans="1:8" ht="15.75" thickBot="1" x14ac:dyDescent="0.3">
      <c r="A15" s="135" t="s">
        <v>198</v>
      </c>
      <c r="B15" s="136">
        <v>2.4042446258949113</v>
      </c>
      <c r="C15" s="136">
        <v>2.4476357968321829</v>
      </c>
      <c r="D15" s="136">
        <v>2.4528775623524162</v>
      </c>
      <c r="E15" s="136">
        <v>2.5054852800888692</v>
      </c>
      <c r="F15" s="136">
        <v>2.5619266474275304</v>
      </c>
      <c r="G15" s="137">
        <v>0.15768202153261912</v>
      </c>
      <c r="H15" s="137">
        <v>5.644136733866123E-2</v>
      </c>
    </row>
    <row r="16" spans="1:8" ht="30.75" customHeight="1" thickBot="1" x14ac:dyDescent="0.3">
      <c r="A16" s="138" t="s">
        <v>218</v>
      </c>
      <c r="B16" s="139">
        <v>2.8584017117316853</v>
      </c>
      <c r="C16" s="139">
        <v>2.9429846143625111</v>
      </c>
      <c r="D16" s="139">
        <v>3.0012144736956272</v>
      </c>
      <c r="E16" s="139">
        <v>3.0731194298319919</v>
      </c>
      <c r="F16" s="139">
        <v>3.146876419909165</v>
      </c>
      <c r="G16" s="140">
        <v>0.28847470817747967</v>
      </c>
      <c r="H16" s="140">
        <v>7.3756990077173068E-2</v>
      </c>
    </row>
    <row r="17" spans="1:1" x14ac:dyDescent="0.25">
      <c r="A17" s="208" t="s">
        <v>329</v>
      </c>
    </row>
    <row r="18" spans="1:1" x14ac:dyDescent="0.25">
      <c r="A18" s="209" t="s">
        <v>324</v>
      </c>
    </row>
    <row r="19" spans="1:1" x14ac:dyDescent="0.25">
      <c r="A19" s="209" t="s">
        <v>325</v>
      </c>
    </row>
    <row r="20" spans="1:1" x14ac:dyDescent="0.25">
      <c r="A20" s="209" t="s">
        <v>326</v>
      </c>
    </row>
    <row r="21" spans="1:1" x14ac:dyDescent="0.25">
      <c r="A21" s="209" t="s">
        <v>93</v>
      </c>
    </row>
    <row r="23" spans="1:1" x14ac:dyDescent="0.25">
      <c r="A23" s="210" t="s">
        <v>283</v>
      </c>
    </row>
  </sheetData>
  <mergeCells count="1">
    <mergeCell ref="A1:H1"/>
  </mergeCells>
  <hyperlinks>
    <hyperlink ref="A23" location="Indeks!A1" display="Tilbake til indeks"/>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15" zoomScaleNormal="115" workbookViewId="0">
      <selection activeCell="P40" sqref="P40"/>
    </sheetView>
  </sheetViews>
  <sheetFormatPr baseColWidth="10" defaultRowHeight="15" x14ac:dyDescent="0.25"/>
  <cols>
    <col min="1" max="4" width="11.42578125" style="32"/>
    <col min="5" max="5" width="10" style="32" customWidth="1"/>
    <col min="6" max="8" width="11.42578125" style="32"/>
    <col min="9" max="9" width="11" style="32" customWidth="1"/>
    <col min="10" max="16384" width="11.42578125" style="32"/>
  </cols>
  <sheetData>
    <row r="1" spans="1:9" x14ac:dyDescent="0.25">
      <c r="A1" s="268" t="s">
        <v>206</v>
      </c>
    </row>
    <row r="2" spans="1:9" ht="51.75" x14ac:dyDescent="0.25">
      <c r="A2" s="75" t="s">
        <v>30</v>
      </c>
      <c r="B2" s="75" t="s">
        <v>207</v>
      </c>
      <c r="C2" s="75" t="s">
        <v>208</v>
      </c>
      <c r="D2" s="75" t="s">
        <v>209</v>
      </c>
      <c r="E2" s="75" t="s">
        <v>210</v>
      </c>
      <c r="F2" s="75" t="s">
        <v>211</v>
      </c>
      <c r="G2" s="75" t="s">
        <v>212</v>
      </c>
      <c r="H2" s="75" t="s">
        <v>213</v>
      </c>
      <c r="I2" s="75" t="s">
        <v>214</v>
      </c>
    </row>
    <row r="3" spans="1:9" ht="12.95" customHeight="1" x14ac:dyDescent="0.25">
      <c r="A3" s="76">
        <v>2018</v>
      </c>
      <c r="B3" s="77"/>
      <c r="C3" s="78">
        <v>10369</v>
      </c>
      <c r="D3" s="79">
        <v>5328212</v>
      </c>
      <c r="E3" s="80">
        <v>1.9460562004664981</v>
      </c>
      <c r="F3" s="79">
        <v>5328212</v>
      </c>
      <c r="G3" s="80">
        <v>1.9460562004664981</v>
      </c>
      <c r="H3" s="81">
        <v>5328212</v>
      </c>
      <c r="I3" s="80">
        <v>1.9460562004664981</v>
      </c>
    </row>
    <row r="4" spans="1:9" ht="12.95" customHeight="1" x14ac:dyDescent="0.25">
      <c r="A4" s="82">
        <v>2019</v>
      </c>
      <c r="B4" s="83">
        <v>234</v>
      </c>
      <c r="C4" s="84">
        <v>10603</v>
      </c>
      <c r="D4" s="84">
        <v>5347000</v>
      </c>
      <c r="E4" s="85">
        <v>1.9829811109033104</v>
      </c>
      <c r="F4" s="86">
        <v>5368000</v>
      </c>
      <c r="G4" s="85">
        <v>1.9752235469448582</v>
      </c>
      <c r="H4" s="86">
        <v>5387000</v>
      </c>
      <c r="I4" s="85">
        <v>1.9682569147948763</v>
      </c>
    </row>
    <row r="5" spans="1:9" ht="12.95" customHeight="1" x14ac:dyDescent="0.25">
      <c r="A5" s="87">
        <v>2020</v>
      </c>
      <c r="B5" s="88">
        <v>203</v>
      </c>
      <c r="C5" s="89">
        <v>10806</v>
      </c>
      <c r="D5" s="89">
        <v>5371000</v>
      </c>
      <c r="E5" s="90">
        <v>2.0119158443492831</v>
      </c>
      <c r="F5" s="91">
        <v>5403000</v>
      </c>
      <c r="G5" s="90">
        <v>2</v>
      </c>
      <c r="H5" s="92">
        <v>5436000</v>
      </c>
      <c r="I5" s="90">
        <v>1.9878587196467992</v>
      </c>
    </row>
    <row r="6" spans="1:9" ht="12.95" customHeight="1" x14ac:dyDescent="0.25">
      <c r="A6" s="87">
        <v>2021</v>
      </c>
      <c r="B6" s="88">
        <v>74</v>
      </c>
      <c r="C6" s="89">
        <v>10880</v>
      </c>
      <c r="D6" s="89">
        <v>5396000</v>
      </c>
      <c r="E6" s="93">
        <v>2.0163083765752412</v>
      </c>
      <c r="F6" s="91">
        <v>5440000</v>
      </c>
      <c r="G6" s="93">
        <v>2</v>
      </c>
      <c r="H6" s="92">
        <v>5486000</v>
      </c>
      <c r="I6" s="93">
        <v>1.9832300401020782</v>
      </c>
    </row>
    <row r="7" spans="1:9" ht="12.95" customHeight="1" x14ac:dyDescent="0.25">
      <c r="A7" s="87">
        <v>2022</v>
      </c>
      <c r="B7" s="88">
        <v>74</v>
      </c>
      <c r="C7" s="89">
        <v>10954</v>
      </c>
      <c r="D7" s="89">
        <v>5421000</v>
      </c>
      <c r="E7" s="93">
        <v>2.0206603947611139</v>
      </c>
      <c r="F7" s="91">
        <v>5477000</v>
      </c>
      <c r="G7" s="93">
        <v>2</v>
      </c>
      <c r="H7" s="92">
        <v>5537000</v>
      </c>
      <c r="I7" s="93">
        <v>1.9783276142315334</v>
      </c>
    </row>
    <row r="8" spans="1:9" ht="12.95" customHeight="1" x14ac:dyDescent="0.25">
      <c r="A8" s="87">
        <v>2023</v>
      </c>
      <c r="B8" s="88">
        <v>74</v>
      </c>
      <c r="C8" s="89">
        <v>11028</v>
      </c>
      <c r="D8" s="89">
        <v>5445000</v>
      </c>
      <c r="E8" s="93">
        <v>2.0253443526170796</v>
      </c>
      <c r="F8" s="91">
        <v>5514000</v>
      </c>
      <c r="G8" s="93">
        <v>2</v>
      </c>
      <c r="H8" s="92">
        <v>5588000</v>
      </c>
      <c r="I8" s="93">
        <v>1.9735146743020759</v>
      </c>
    </row>
    <row r="9" spans="1:9" ht="12.95" customHeight="1" x14ac:dyDescent="0.25">
      <c r="A9" s="87">
        <v>2024</v>
      </c>
      <c r="B9" s="88">
        <v>74</v>
      </c>
      <c r="C9" s="89">
        <v>11102</v>
      </c>
      <c r="D9" s="89">
        <v>5470000</v>
      </c>
      <c r="E9" s="93">
        <v>2.0296160877513709</v>
      </c>
      <c r="F9" s="91">
        <v>5551000</v>
      </c>
      <c r="G9" s="93">
        <v>2</v>
      </c>
      <c r="H9" s="92">
        <v>5641000</v>
      </c>
      <c r="I9" s="93">
        <v>1.9680907640489274</v>
      </c>
    </row>
    <row r="10" spans="1:9" ht="12.95" customHeight="1" x14ac:dyDescent="0.25">
      <c r="A10" s="87">
        <v>2025</v>
      </c>
      <c r="B10" s="88">
        <v>74</v>
      </c>
      <c r="C10" s="89">
        <v>11176</v>
      </c>
      <c r="D10" s="89">
        <v>5494000</v>
      </c>
      <c r="E10" s="93">
        <v>2.0342191481616307</v>
      </c>
      <c r="F10" s="91">
        <v>5588000</v>
      </c>
      <c r="G10" s="93">
        <v>2</v>
      </c>
      <c r="H10" s="92">
        <v>5694000</v>
      </c>
      <c r="I10" s="93">
        <v>1.9627678257815246</v>
      </c>
    </row>
    <row r="11" spans="1:9" x14ac:dyDescent="0.25">
      <c r="A11" s="269" t="s">
        <v>330</v>
      </c>
      <c r="B11" s="269"/>
    </row>
    <row r="12" spans="1:9" x14ac:dyDescent="0.25">
      <c r="A12" s="210" t="s">
        <v>283</v>
      </c>
    </row>
  </sheetData>
  <hyperlinks>
    <hyperlink ref="A12" location="Indeks!A1" display="Tilbake til indeks"/>
  </hyperlinks>
  <pageMargins left="0.7" right="0.7"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P42" sqref="P42"/>
    </sheetView>
  </sheetViews>
  <sheetFormatPr baseColWidth="10" defaultRowHeight="15" x14ac:dyDescent="0.25"/>
  <cols>
    <col min="1" max="1" width="17.42578125" style="32" customWidth="1"/>
    <col min="2" max="3" width="11.42578125" style="32"/>
    <col min="4" max="4" width="11.85546875" style="32" customWidth="1"/>
    <col min="5" max="16384" width="11.42578125" style="32"/>
  </cols>
  <sheetData>
    <row r="1" spans="1:14" x14ac:dyDescent="0.25">
      <c r="A1" s="110" t="s">
        <v>284</v>
      </c>
    </row>
    <row r="3" spans="1:14" x14ac:dyDescent="0.25">
      <c r="A3" s="284" t="s">
        <v>30</v>
      </c>
      <c r="B3" s="285" t="s">
        <v>344</v>
      </c>
      <c r="C3" s="285" t="s">
        <v>345</v>
      </c>
      <c r="D3" s="285" t="s">
        <v>346</v>
      </c>
      <c r="E3" s="285" t="s">
        <v>347</v>
      </c>
      <c r="F3" s="285" t="s">
        <v>348</v>
      </c>
      <c r="G3" s="285" t="s">
        <v>349</v>
      </c>
      <c r="H3" s="285" t="s">
        <v>350</v>
      </c>
      <c r="I3" s="286" t="s">
        <v>351</v>
      </c>
    </row>
    <row r="4" spans="1:14" x14ac:dyDescent="0.25">
      <c r="A4" s="281" t="s">
        <v>352</v>
      </c>
      <c r="B4" s="282">
        <v>1.7059903042753886</v>
      </c>
      <c r="C4" s="282">
        <v>1.7716513331327837</v>
      </c>
      <c r="D4" s="282">
        <v>1.8298863537198515</v>
      </c>
      <c r="E4" s="282">
        <v>1.8163606340203529</v>
      </c>
      <c r="F4" s="282">
        <v>1.9093140952927317</v>
      </c>
      <c r="G4" s="282">
        <v>1.9460562004664981</v>
      </c>
      <c r="H4" s="282">
        <v>1.9752235469448582</v>
      </c>
      <c r="I4" s="283">
        <v>2</v>
      </c>
      <c r="J4" s="249"/>
      <c r="M4" s="211"/>
      <c r="N4" s="211"/>
    </row>
    <row r="5" spans="1:14" x14ac:dyDescent="0.25">
      <c r="M5" s="211"/>
      <c r="N5" s="211"/>
    </row>
    <row r="6" spans="1:14" x14ac:dyDescent="0.25">
      <c r="M6" s="211"/>
      <c r="N6" s="211"/>
    </row>
    <row r="7" spans="1:14" x14ac:dyDescent="0.25">
      <c r="D7" s="211"/>
      <c r="E7" s="211"/>
      <c r="F7" s="211"/>
      <c r="G7" s="211"/>
      <c r="H7" s="211"/>
      <c r="I7" s="211"/>
      <c r="J7" s="211"/>
      <c r="K7" s="211"/>
      <c r="L7" s="211"/>
      <c r="M7" s="211"/>
      <c r="N7" s="211"/>
    </row>
    <row r="8" spans="1:14" x14ac:dyDescent="0.25">
      <c r="D8" s="211"/>
      <c r="E8" s="211"/>
      <c r="F8" s="211"/>
      <c r="G8" s="211"/>
      <c r="H8" s="211"/>
      <c r="I8" s="211"/>
      <c r="J8" s="211"/>
      <c r="K8" s="211"/>
      <c r="L8" s="211"/>
      <c r="M8" s="211"/>
      <c r="N8" s="211"/>
    </row>
    <row r="9" spans="1:14" x14ac:dyDescent="0.25">
      <c r="D9" s="211"/>
      <c r="E9" s="211"/>
      <c r="F9" s="211"/>
      <c r="G9" s="211"/>
      <c r="H9" s="211"/>
      <c r="I9" s="211"/>
      <c r="J9" s="211"/>
      <c r="K9" s="211"/>
      <c r="L9" s="211"/>
      <c r="M9" s="211"/>
      <c r="N9" s="211"/>
    </row>
    <row r="10" spans="1:14" x14ac:dyDescent="0.25">
      <c r="D10" s="211"/>
      <c r="E10" s="211"/>
      <c r="F10" s="211"/>
      <c r="G10" s="211"/>
      <c r="H10" s="211"/>
      <c r="I10" s="211"/>
      <c r="J10" s="211"/>
      <c r="K10" s="211"/>
      <c r="L10" s="211"/>
      <c r="M10" s="211"/>
      <c r="N10" s="211"/>
    </row>
    <row r="11" spans="1:14" s="211" customFormat="1" x14ac:dyDescent="0.25"/>
    <row r="12" spans="1:14" s="211" customFormat="1" x14ac:dyDescent="0.25"/>
    <row r="13" spans="1:14" s="211" customFormat="1" x14ac:dyDescent="0.25"/>
    <row r="14" spans="1:14" x14ac:dyDescent="0.25">
      <c r="D14" s="211"/>
      <c r="E14" s="211"/>
      <c r="F14" s="211"/>
      <c r="G14" s="211"/>
      <c r="H14" s="211"/>
      <c r="I14" s="211"/>
      <c r="J14" s="211"/>
      <c r="K14" s="211"/>
      <c r="L14" s="211"/>
      <c r="M14" s="211"/>
      <c r="N14" s="211"/>
    </row>
    <row r="15" spans="1:14" x14ac:dyDescent="0.25">
      <c r="D15" s="211"/>
      <c r="E15" s="211"/>
      <c r="F15" s="211"/>
      <c r="G15" s="211"/>
      <c r="H15" s="211"/>
      <c r="I15" s="211"/>
      <c r="J15" s="211"/>
      <c r="K15" s="211"/>
      <c r="L15" s="211"/>
      <c r="M15" s="211"/>
      <c r="N15" s="211"/>
    </row>
    <row r="16" spans="1:14" x14ac:dyDescent="0.25">
      <c r="D16" s="211"/>
      <c r="E16" s="211"/>
      <c r="F16" s="211"/>
      <c r="G16" s="211"/>
      <c r="H16" s="211"/>
      <c r="I16" s="211"/>
      <c r="J16" s="211"/>
      <c r="K16" s="211"/>
      <c r="L16" s="211"/>
      <c r="M16" s="211"/>
      <c r="N16" s="211"/>
    </row>
    <row r="18" spans="1:14" x14ac:dyDescent="0.25">
      <c r="D18" s="211"/>
      <c r="E18" s="211"/>
      <c r="F18" s="211"/>
      <c r="G18" s="211"/>
      <c r="H18" s="211"/>
      <c r="I18" s="211"/>
      <c r="J18" s="211"/>
      <c r="K18" s="211"/>
      <c r="L18" s="211"/>
      <c r="M18" s="211"/>
      <c r="N18" s="211"/>
    </row>
    <row r="19" spans="1:14" x14ac:dyDescent="0.25">
      <c r="D19" s="211"/>
      <c r="E19" s="211"/>
      <c r="F19" s="211"/>
      <c r="G19" s="211"/>
      <c r="H19" s="211"/>
      <c r="I19" s="211"/>
      <c r="J19" s="211"/>
      <c r="K19" s="211"/>
      <c r="L19" s="211"/>
      <c r="M19" s="211"/>
      <c r="N19" s="211"/>
    </row>
    <row r="20" spans="1:14" x14ac:dyDescent="0.25">
      <c r="D20" s="211"/>
      <c r="E20" s="211"/>
      <c r="F20" s="211"/>
      <c r="G20" s="211"/>
      <c r="H20" s="211"/>
      <c r="I20" s="211"/>
      <c r="J20" s="211"/>
      <c r="K20" s="211"/>
      <c r="L20" s="211"/>
      <c r="M20" s="211"/>
      <c r="N20" s="211"/>
    </row>
    <row r="21" spans="1:14" x14ac:dyDescent="0.25">
      <c r="D21" s="211"/>
      <c r="E21" s="211"/>
      <c r="F21" s="211"/>
      <c r="G21" s="211"/>
      <c r="H21" s="211"/>
      <c r="I21" s="211"/>
      <c r="J21" s="211"/>
      <c r="K21" s="211"/>
      <c r="L21" s="211"/>
      <c r="M21" s="211"/>
      <c r="N21" s="211"/>
    </row>
    <row r="22" spans="1:14" x14ac:dyDescent="0.25">
      <c r="D22" s="211"/>
      <c r="E22" s="211"/>
      <c r="F22" s="211"/>
      <c r="G22" s="211"/>
      <c r="H22" s="211"/>
      <c r="I22" s="211"/>
      <c r="J22" s="211"/>
      <c r="K22" s="211"/>
      <c r="L22" s="211"/>
      <c r="M22" s="211"/>
      <c r="N22" s="211"/>
    </row>
    <row r="23" spans="1:14" x14ac:dyDescent="0.25">
      <c r="D23" s="211"/>
      <c r="E23" s="211"/>
      <c r="F23" s="211"/>
      <c r="G23" s="211"/>
      <c r="H23" s="211"/>
      <c r="I23" s="211"/>
      <c r="J23" s="211"/>
      <c r="K23" s="211"/>
      <c r="L23" s="211"/>
      <c r="M23" s="211"/>
      <c r="N23" s="211"/>
    </row>
    <row r="24" spans="1:14" x14ac:dyDescent="0.25">
      <c r="D24" s="211"/>
      <c r="E24" s="211"/>
      <c r="F24" s="211"/>
      <c r="G24" s="211"/>
      <c r="H24" s="211"/>
      <c r="I24" s="211"/>
      <c r="J24" s="211"/>
      <c r="K24" s="211"/>
      <c r="L24" s="211"/>
      <c r="M24" s="211"/>
      <c r="N24" s="211"/>
    </row>
    <row r="25" spans="1:14" x14ac:dyDescent="0.25">
      <c r="D25" s="211"/>
      <c r="E25" s="211"/>
      <c r="F25" s="211"/>
      <c r="G25" s="211"/>
      <c r="H25" s="211"/>
      <c r="I25" s="211"/>
      <c r="J25" s="211"/>
      <c r="K25" s="211"/>
      <c r="L25" s="211"/>
      <c r="M25" s="211"/>
      <c r="N25" s="211"/>
    </row>
    <row r="26" spans="1:14" x14ac:dyDescent="0.25">
      <c r="D26" s="211"/>
      <c r="E26" s="211"/>
      <c r="F26" s="211"/>
      <c r="G26" s="211"/>
      <c r="H26" s="211"/>
      <c r="I26" s="211"/>
      <c r="J26" s="211"/>
      <c r="K26" s="211"/>
      <c r="L26" s="211"/>
      <c r="M26" s="211"/>
      <c r="N26" s="211"/>
    </row>
    <row r="27" spans="1:14" x14ac:dyDescent="0.25">
      <c r="D27" s="211"/>
      <c r="E27" s="211"/>
      <c r="F27" s="211"/>
      <c r="G27" s="211"/>
      <c r="H27" s="211"/>
      <c r="I27" s="211"/>
      <c r="J27" s="211"/>
      <c r="K27" s="211"/>
      <c r="L27" s="211"/>
      <c r="M27" s="211"/>
      <c r="N27" s="211"/>
    </row>
    <row r="28" spans="1:14" x14ac:dyDescent="0.25">
      <c r="D28" s="211"/>
      <c r="E28" s="211"/>
      <c r="F28" s="211"/>
      <c r="G28" s="211"/>
      <c r="H28" s="211"/>
      <c r="I28" s="211"/>
      <c r="J28" s="211"/>
      <c r="K28" s="211"/>
      <c r="L28" s="211"/>
      <c r="M28" s="211"/>
      <c r="N28" s="211"/>
    </row>
    <row r="29" spans="1:14" x14ac:dyDescent="0.25">
      <c r="A29" s="210" t="s">
        <v>283</v>
      </c>
      <c r="D29" s="211"/>
      <c r="E29" s="211"/>
      <c r="F29" s="211"/>
      <c r="G29" s="211"/>
      <c r="H29" s="211"/>
      <c r="I29" s="211"/>
      <c r="J29" s="211"/>
      <c r="K29" s="211"/>
      <c r="L29" s="211"/>
      <c r="M29" s="211"/>
      <c r="N29" s="211"/>
    </row>
  </sheetData>
  <hyperlinks>
    <hyperlink ref="A29" location="Indeks!A1" display="Tilbake til indeks"/>
  </hyperlinks>
  <pageMargins left="0.7" right="0.7" top="0.75" bottom="0.75" header="0.3" footer="0.3"/>
  <pageSetup paperSize="9" orientation="portrait" verticalDpi="0" r:id="rId1"/>
  <drawing r:id="rId2"/>
  <tableParts count="1">
    <tablePart r:id="rId3"/>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K13" sqref="K13:K14"/>
    </sheetView>
  </sheetViews>
  <sheetFormatPr baseColWidth="10" defaultRowHeight="15" x14ac:dyDescent="0.25"/>
  <cols>
    <col min="1" max="1" width="17.42578125" customWidth="1"/>
    <col min="2" max="2" width="13.42578125" customWidth="1"/>
    <col min="3" max="3" width="14.140625" customWidth="1"/>
    <col min="4" max="4" width="14.42578125" customWidth="1"/>
  </cols>
  <sheetData>
    <row r="1" spans="1:5" x14ac:dyDescent="0.25">
      <c r="A1" s="188" t="s">
        <v>223</v>
      </c>
      <c r="B1" s="141"/>
      <c r="C1" s="141"/>
      <c r="D1" s="141"/>
    </row>
    <row r="2" spans="1:5" ht="30.75" thickBot="1" x14ac:dyDescent="0.3">
      <c r="A2" s="270" t="s">
        <v>6</v>
      </c>
      <c r="B2" s="271" t="s">
        <v>224</v>
      </c>
      <c r="C2" s="271" t="s">
        <v>225</v>
      </c>
      <c r="D2" s="271" t="s">
        <v>226</v>
      </c>
      <c r="E2" s="221"/>
    </row>
    <row r="3" spans="1:5" x14ac:dyDescent="0.25">
      <c r="A3" s="147" t="s">
        <v>24</v>
      </c>
      <c r="B3" s="218">
        <v>6.0000000000000001E-3</v>
      </c>
      <c r="C3" s="218">
        <v>0.52500000000000002</v>
      </c>
      <c r="D3" s="218">
        <v>0.46899999999999997</v>
      </c>
    </row>
    <row r="4" spans="1:5" x14ac:dyDescent="0.25">
      <c r="A4" s="143" t="s">
        <v>21</v>
      </c>
      <c r="B4" s="145">
        <v>1.4E-2</v>
      </c>
      <c r="C4" s="145">
        <v>0.40600000000000003</v>
      </c>
      <c r="D4" s="145">
        <v>0.57999999999999996</v>
      </c>
    </row>
    <row r="5" spans="1:5" x14ac:dyDescent="0.25">
      <c r="A5" s="143" t="s">
        <v>17</v>
      </c>
      <c r="B5" s="145">
        <v>1.2E-2</v>
      </c>
      <c r="C5" s="145">
        <v>0.27800000000000002</v>
      </c>
      <c r="D5" s="145">
        <v>0.71</v>
      </c>
    </row>
    <row r="6" spans="1:5" x14ac:dyDescent="0.25">
      <c r="A6" s="143" t="s">
        <v>23</v>
      </c>
      <c r="B6" s="145">
        <v>0.01</v>
      </c>
      <c r="C6" s="145">
        <v>0.379</v>
      </c>
      <c r="D6" s="145">
        <v>0.61099999999999999</v>
      </c>
    </row>
    <row r="7" spans="1:5" x14ac:dyDescent="0.25">
      <c r="A7" s="143" t="s">
        <v>13</v>
      </c>
      <c r="B7" s="145">
        <v>1.9E-2</v>
      </c>
      <c r="C7" s="145">
        <v>0.33700000000000002</v>
      </c>
      <c r="D7" s="145">
        <v>0.64500000000000002</v>
      </c>
    </row>
    <row r="8" spans="1:5" x14ac:dyDescent="0.25">
      <c r="A8" s="143" t="s">
        <v>22</v>
      </c>
      <c r="B8" s="145">
        <v>1.0999999999999999E-2</v>
      </c>
      <c r="C8" s="145">
        <v>0.42599999999999999</v>
      </c>
      <c r="D8" s="145">
        <v>0.56299999999999994</v>
      </c>
    </row>
    <row r="9" spans="1:5" x14ac:dyDescent="0.25">
      <c r="A9" s="143" t="s">
        <v>20</v>
      </c>
      <c r="B9" s="145">
        <v>1.4999999999999999E-2</v>
      </c>
      <c r="C9" s="145">
        <v>0.36299999999999999</v>
      </c>
      <c r="D9" s="145">
        <v>0.622</v>
      </c>
    </row>
    <row r="10" spans="1:5" x14ac:dyDescent="0.25">
      <c r="A10" s="143" t="s">
        <v>16</v>
      </c>
      <c r="B10" s="145">
        <v>2.9000000000000001E-2</v>
      </c>
      <c r="C10" s="145">
        <v>0.32800000000000001</v>
      </c>
      <c r="D10" s="145">
        <v>0.64300000000000002</v>
      </c>
    </row>
    <row r="11" spans="1:5" x14ac:dyDescent="0.25">
      <c r="A11" s="143" t="s">
        <v>19</v>
      </c>
      <c r="B11" s="145">
        <v>1.7000000000000001E-2</v>
      </c>
      <c r="C11" s="145">
        <v>0.307</v>
      </c>
      <c r="D11" s="145">
        <v>0.67600000000000005</v>
      </c>
    </row>
    <row r="12" spans="1:5" x14ac:dyDescent="0.25">
      <c r="A12" s="143" t="s">
        <v>18</v>
      </c>
      <c r="B12" s="145">
        <v>2.1000000000000001E-2</v>
      </c>
      <c r="C12" s="145">
        <v>0.255</v>
      </c>
      <c r="D12" s="145">
        <v>0.72399999999999998</v>
      </c>
    </row>
    <row r="13" spans="1:5" x14ac:dyDescent="0.25">
      <c r="A13" s="143" t="s">
        <v>14</v>
      </c>
      <c r="B13" s="145">
        <v>1.4999999999999999E-2</v>
      </c>
      <c r="C13" s="145">
        <v>0.308</v>
      </c>
      <c r="D13" s="145">
        <v>0.67700000000000005</v>
      </c>
    </row>
    <row r="14" spans="1:5" ht="15.75" thickBot="1" x14ac:dyDescent="0.3">
      <c r="A14" s="274" t="s">
        <v>15</v>
      </c>
      <c r="B14" s="275">
        <v>1.7000000000000001E-2</v>
      </c>
      <c r="C14" s="275">
        <v>0.42699999999999999</v>
      </c>
      <c r="D14" s="275">
        <v>0.55700000000000005</v>
      </c>
    </row>
    <row r="15" spans="1:5" ht="15.75" thickBot="1" x14ac:dyDescent="0.3">
      <c r="A15" s="272" t="s">
        <v>179</v>
      </c>
      <c r="B15" s="273">
        <v>1.2999999999999999E-2</v>
      </c>
      <c r="C15" s="273">
        <v>0.39600000000000002</v>
      </c>
      <c r="D15" s="273">
        <v>0.59099999999999997</v>
      </c>
      <c r="E15" s="221"/>
    </row>
    <row r="17" spans="1:1" x14ac:dyDescent="0.25">
      <c r="A17" s="210" t="s">
        <v>283</v>
      </c>
    </row>
  </sheetData>
  <hyperlinks>
    <hyperlink ref="A17" location="Indeks!A1" display="Tilbake til indeks"/>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K17" sqref="K17"/>
    </sheetView>
  </sheetViews>
  <sheetFormatPr baseColWidth="10" defaultRowHeight="15" x14ac:dyDescent="0.25"/>
  <cols>
    <col min="1" max="1" width="18.85546875" customWidth="1"/>
    <col min="2" max="2" width="13.42578125" customWidth="1"/>
    <col min="3" max="3" width="13.28515625" customWidth="1"/>
    <col min="4" max="4" width="13.5703125" customWidth="1"/>
  </cols>
  <sheetData>
    <row r="1" spans="1:5" ht="15.75" thickBot="1" x14ac:dyDescent="0.3">
      <c r="A1" s="188" t="s">
        <v>227</v>
      </c>
      <c r="B1" s="142"/>
      <c r="C1" s="142"/>
      <c r="D1" s="142"/>
    </row>
    <row r="2" spans="1:5" ht="39.75" customHeight="1" thickBot="1" x14ac:dyDescent="0.3">
      <c r="A2" s="223" t="s">
        <v>6</v>
      </c>
      <c r="B2" s="219" t="s">
        <v>224</v>
      </c>
      <c r="C2" s="219" t="s">
        <v>225</v>
      </c>
      <c r="D2" s="220" t="s">
        <v>226</v>
      </c>
      <c r="E2" s="221"/>
    </row>
    <row r="3" spans="1:5" x14ac:dyDescent="0.25">
      <c r="A3" s="147" t="s">
        <v>24</v>
      </c>
      <c r="B3" s="218">
        <v>0.03</v>
      </c>
      <c r="C3" s="218">
        <v>0.58599999999999997</v>
      </c>
      <c r="D3" s="218">
        <v>0.38400000000000001</v>
      </c>
    </row>
    <row r="4" spans="1:5" x14ac:dyDescent="0.25">
      <c r="A4" s="143" t="s">
        <v>21</v>
      </c>
      <c r="B4" s="145">
        <v>4.2000000000000003E-2</v>
      </c>
      <c r="C4" s="145">
        <v>0.504</v>
      </c>
      <c r="D4" s="145">
        <v>0.45400000000000001</v>
      </c>
    </row>
    <row r="5" spans="1:5" x14ac:dyDescent="0.25">
      <c r="A5" s="143" t="s">
        <v>17</v>
      </c>
      <c r="B5" s="145">
        <v>3.7999999999999999E-2</v>
      </c>
      <c r="C5" s="145">
        <v>0.4</v>
      </c>
      <c r="D5" s="145">
        <v>0.56200000000000006</v>
      </c>
    </row>
    <row r="6" spans="1:5" x14ac:dyDescent="0.25">
      <c r="A6" s="143" t="s">
        <v>23</v>
      </c>
      <c r="B6" s="145">
        <v>3.7999999999999999E-2</v>
      </c>
      <c r="C6" s="145">
        <v>0.45300000000000001</v>
      </c>
      <c r="D6" s="145">
        <v>0.50900000000000001</v>
      </c>
    </row>
    <row r="7" spans="1:5" x14ac:dyDescent="0.25">
      <c r="A7" s="143" t="s">
        <v>13</v>
      </c>
      <c r="B7" s="145">
        <v>5.5E-2</v>
      </c>
      <c r="C7" s="145">
        <v>0.41599999999999998</v>
      </c>
      <c r="D7" s="145">
        <v>0.53</v>
      </c>
    </row>
    <row r="8" spans="1:5" x14ac:dyDescent="0.25">
      <c r="A8" s="143" t="s">
        <v>22</v>
      </c>
      <c r="B8" s="145">
        <v>3.6999999999999998E-2</v>
      </c>
      <c r="C8" s="145">
        <v>0.50700000000000001</v>
      </c>
      <c r="D8" s="145">
        <v>0.45600000000000002</v>
      </c>
    </row>
    <row r="9" spans="1:5" x14ac:dyDescent="0.25">
      <c r="A9" s="143" t="s">
        <v>20</v>
      </c>
      <c r="B9" s="145">
        <v>4.2999999999999997E-2</v>
      </c>
      <c r="C9" s="145">
        <v>0.47599999999999998</v>
      </c>
      <c r="D9" s="145">
        <v>0.48099999999999998</v>
      </c>
    </row>
    <row r="10" spans="1:5" x14ac:dyDescent="0.25">
      <c r="A10" s="143" t="s">
        <v>16</v>
      </c>
      <c r="B10" s="145">
        <v>5.7000000000000002E-2</v>
      </c>
      <c r="C10" s="145">
        <v>0.40100000000000002</v>
      </c>
      <c r="D10" s="145">
        <v>0.54100000000000004</v>
      </c>
    </row>
    <row r="11" spans="1:5" x14ac:dyDescent="0.25">
      <c r="A11" s="143" t="s">
        <v>19</v>
      </c>
      <c r="B11" s="145">
        <v>4.9000000000000002E-2</v>
      </c>
      <c r="C11" s="145">
        <v>0.39600000000000002</v>
      </c>
      <c r="D11" s="145">
        <v>0.55400000000000005</v>
      </c>
    </row>
    <row r="12" spans="1:5" x14ac:dyDescent="0.25">
      <c r="A12" s="143" t="s">
        <v>18</v>
      </c>
      <c r="B12" s="145">
        <v>4.8000000000000001E-2</v>
      </c>
      <c r="C12" s="145">
        <v>0.38400000000000001</v>
      </c>
      <c r="D12" s="145">
        <v>0.56799999999999995</v>
      </c>
    </row>
    <row r="13" spans="1:5" x14ac:dyDescent="0.25">
      <c r="A13" s="143" t="s">
        <v>14</v>
      </c>
      <c r="B13" s="145">
        <v>8.8999999999999996E-2</v>
      </c>
      <c r="C13" s="145">
        <v>0.38900000000000001</v>
      </c>
      <c r="D13" s="145">
        <v>0.52200000000000002</v>
      </c>
    </row>
    <row r="14" spans="1:5" ht="15.75" thickBot="1" x14ac:dyDescent="0.3">
      <c r="A14" s="215" t="s">
        <v>15</v>
      </c>
      <c r="B14" s="216">
        <v>7.2999999999999995E-2</v>
      </c>
      <c r="C14" s="216">
        <v>0.54</v>
      </c>
      <c r="D14" s="216">
        <v>0.38700000000000001</v>
      </c>
    </row>
    <row r="15" spans="1:5" ht="15.75" thickBot="1" x14ac:dyDescent="0.3">
      <c r="A15" s="223" t="s">
        <v>179</v>
      </c>
      <c r="B15" s="217">
        <v>4.2999999999999997E-2</v>
      </c>
      <c r="C15" s="217">
        <v>0.48299999999999998</v>
      </c>
      <c r="D15" s="222">
        <v>0.47399999999999998</v>
      </c>
      <c r="E15" s="221"/>
    </row>
    <row r="17" spans="1:1" x14ac:dyDescent="0.25">
      <c r="A17" s="210" t="s">
        <v>283</v>
      </c>
    </row>
  </sheetData>
  <hyperlinks>
    <hyperlink ref="A17" location="Indeks!A1" display="Tilbake til indeks"/>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workbookViewId="0"/>
  </sheetViews>
  <sheetFormatPr baseColWidth="10" defaultRowHeight="15" x14ac:dyDescent="0.25"/>
  <sheetData>
    <row r="1" spans="1:1" x14ac:dyDescent="0.25">
      <c r="A1" s="206" t="s">
        <v>331</v>
      </c>
    </row>
    <row r="43" spans="1:1" x14ac:dyDescent="0.25">
      <c r="A43" s="208" t="s">
        <v>332</v>
      </c>
    </row>
    <row r="44" spans="1:1" x14ac:dyDescent="0.25">
      <c r="A44" s="209"/>
    </row>
    <row r="46" spans="1:1" x14ac:dyDescent="0.25">
      <c r="A46" s="210" t="s">
        <v>283</v>
      </c>
    </row>
  </sheetData>
  <hyperlinks>
    <hyperlink ref="A46" location="Indeks!A1" display="Tilbake til indeks"/>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5" x14ac:dyDescent="0.25"/>
  <cols>
    <col min="1" max="1" width="25.42578125" bestFit="1" customWidth="1"/>
    <col min="2" max="2" width="14.7109375" customWidth="1"/>
    <col min="3" max="3" width="19.140625" customWidth="1"/>
    <col min="5" max="5" width="15.42578125" customWidth="1"/>
    <col min="6" max="6" width="14.5703125" customWidth="1"/>
  </cols>
  <sheetData>
    <row r="1" spans="1:7" x14ac:dyDescent="0.25">
      <c r="A1" s="110" t="s">
        <v>405</v>
      </c>
    </row>
    <row r="2" spans="1:7" x14ac:dyDescent="0.25">
      <c r="A2" s="146"/>
      <c r="B2" s="291" t="s">
        <v>122</v>
      </c>
      <c r="C2" s="291"/>
      <c r="D2" s="291" t="s">
        <v>180</v>
      </c>
      <c r="E2" s="291"/>
      <c r="F2" s="214" t="s">
        <v>123</v>
      </c>
    </row>
    <row r="3" spans="1:7" ht="15.75" thickBot="1" x14ac:dyDescent="0.3">
      <c r="A3" s="224"/>
      <c r="B3" s="276" t="s">
        <v>228</v>
      </c>
      <c r="C3" s="277" t="s">
        <v>229</v>
      </c>
      <c r="D3" s="276" t="s">
        <v>230</v>
      </c>
      <c r="E3" s="276" t="s">
        <v>231</v>
      </c>
      <c r="F3" s="276" t="s">
        <v>232</v>
      </c>
      <c r="G3" s="221"/>
    </row>
    <row r="4" spans="1:7" x14ac:dyDescent="0.25">
      <c r="A4" s="225" t="s">
        <v>9</v>
      </c>
      <c r="B4" s="147"/>
      <c r="C4" s="147"/>
      <c r="D4" s="147"/>
      <c r="E4" s="147"/>
      <c r="F4" s="147"/>
    </row>
    <row r="5" spans="1:7" x14ac:dyDescent="0.25">
      <c r="A5" s="143" t="s">
        <v>233</v>
      </c>
      <c r="B5" s="148">
        <v>23500</v>
      </c>
      <c r="C5" s="148">
        <v>23500</v>
      </c>
      <c r="D5" s="148">
        <v>43900</v>
      </c>
      <c r="E5" s="148">
        <v>43900</v>
      </c>
      <c r="F5" s="148">
        <v>43900</v>
      </c>
    </row>
    <row r="6" spans="1:7" x14ac:dyDescent="0.25">
      <c r="A6" s="143" t="s">
        <v>234</v>
      </c>
      <c r="B6" s="148">
        <v>39200</v>
      </c>
      <c r="C6" s="148">
        <v>39200</v>
      </c>
      <c r="D6" s="149" t="s">
        <v>235</v>
      </c>
      <c r="E6" s="149" t="s">
        <v>235</v>
      </c>
      <c r="F6" s="149" t="s">
        <v>235</v>
      </c>
    </row>
    <row r="7" spans="1:7" x14ac:dyDescent="0.25">
      <c r="A7" s="143" t="s">
        <v>236</v>
      </c>
      <c r="B7" s="148">
        <v>16100</v>
      </c>
      <c r="C7" s="148">
        <v>16100</v>
      </c>
      <c r="D7" s="149" t="s">
        <v>235</v>
      </c>
      <c r="E7" s="149" t="s">
        <v>235</v>
      </c>
      <c r="F7" s="149" t="s">
        <v>235</v>
      </c>
    </row>
    <row r="8" spans="1:7" x14ac:dyDescent="0.25">
      <c r="A8" s="143" t="s">
        <v>237</v>
      </c>
      <c r="B8" s="148">
        <v>5600</v>
      </c>
      <c r="C8" s="148">
        <v>5600</v>
      </c>
      <c r="D8" s="148">
        <v>5900</v>
      </c>
      <c r="E8" s="148">
        <v>5900</v>
      </c>
      <c r="F8" s="148">
        <v>5900</v>
      </c>
    </row>
    <row r="9" spans="1:7" x14ac:dyDescent="0.25">
      <c r="A9" s="143" t="s">
        <v>238</v>
      </c>
      <c r="B9" s="148">
        <v>3500</v>
      </c>
      <c r="C9" s="148">
        <v>3500</v>
      </c>
      <c r="D9" s="148">
        <v>3700</v>
      </c>
      <c r="E9" s="148">
        <v>3700</v>
      </c>
      <c r="F9" s="148">
        <v>3700</v>
      </c>
    </row>
    <row r="10" spans="1:7" x14ac:dyDescent="0.25">
      <c r="A10" s="143" t="s">
        <v>239</v>
      </c>
      <c r="B10" s="148">
        <v>3100</v>
      </c>
      <c r="C10" s="148">
        <v>3100</v>
      </c>
      <c r="D10" s="148">
        <v>8800</v>
      </c>
      <c r="E10" s="148">
        <v>8800</v>
      </c>
      <c r="F10" s="148">
        <v>8800</v>
      </c>
    </row>
    <row r="11" spans="1:7" x14ac:dyDescent="0.25">
      <c r="A11" s="144" t="s">
        <v>10</v>
      </c>
      <c r="B11" s="148">
        <v>90800</v>
      </c>
      <c r="C11" s="148">
        <v>90800</v>
      </c>
      <c r="D11" s="148">
        <v>98400</v>
      </c>
      <c r="E11" s="148">
        <v>98400</v>
      </c>
      <c r="F11" s="148">
        <v>98400</v>
      </c>
    </row>
    <row r="12" spans="1:7" x14ac:dyDescent="0.25">
      <c r="A12" s="144" t="s">
        <v>240</v>
      </c>
      <c r="B12" s="148">
        <v>3600</v>
      </c>
      <c r="C12" s="148">
        <v>3600</v>
      </c>
      <c r="D12" s="148">
        <v>6400</v>
      </c>
      <c r="E12" s="148">
        <v>6400</v>
      </c>
      <c r="F12" s="148">
        <v>6400</v>
      </c>
    </row>
    <row r="13" spans="1:7" x14ac:dyDescent="0.25">
      <c r="A13" s="144" t="s">
        <v>241</v>
      </c>
      <c r="B13" s="148">
        <v>6000</v>
      </c>
      <c r="C13" s="148">
        <v>6000</v>
      </c>
      <c r="D13" s="148">
        <v>9200</v>
      </c>
      <c r="E13" s="148">
        <v>9200</v>
      </c>
      <c r="F13" s="148">
        <v>9200</v>
      </c>
    </row>
    <row r="14" spans="1:7" x14ac:dyDescent="0.25">
      <c r="A14" s="144" t="s">
        <v>242</v>
      </c>
      <c r="B14" s="148">
        <v>153600</v>
      </c>
      <c r="C14" s="148">
        <v>153600</v>
      </c>
      <c r="D14" s="149" t="s">
        <v>235</v>
      </c>
      <c r="E14" s="149" t="s">
        <v>235</v>
      </c>
      <c r="F14" s="148">
        <v>153600</v>
      </c>
    </row>
    <row r="15" spans="1:7" ht="15.75" thickBot="1" x14ac:dyDescent="0.3">
      <c r="A15" s="226" t="s">
        <v>243</v>
      </c>
      <c r="B15" s="150">
        <v>32700</v>
      </c>
      <c r="C15" s="150">
        <v>32700</v>
      </c>
      <c r="D15" s="149" t="s">
        <v>235</v>
      </c>
      <c r="E15" s="149" t="s">
        <v>235</v>
      </c>
      <c r="F15" s="150">
        <v>32700</v>
      </c>
    </row>
    <row r="16" spans="1:7" ht="15.75" thickBot="1" x14ac:dyDescent="0.3">
      <c r="A16" s="227" t="s">
        <v>244</v>
      </c>
      <c r="B16" s="151">
        <v>377700</v>
      </c>
      <c r="C16" s="151">
        <v>377700</v>
      </c>
      <c r="D16" s="151">
        <v>176300</v>
      </c>
      <c r="E16" s="151">
        <v>176300</v>
      </c>
      <c r="F16" s="151">
        <v>362600</v>
      </c>
      <c r="G16" s="221"/>
    </row>
    <row r="17" spans="1:6" x14ac:dyDescent="0.25">
      <c r="A17" s="228" t="s">
        <v>245</v>
      </c>
      <c r="B17" s="152">
        <v>539700</v>
      </c>
      <c r="C17" s="152">
        <v>752200</v>
      </c>
      <c r="D17" s="152">
        <v>553000</v>
      </c>
      <c r="E17" s="152">
        <v>705000</v>
      </c>
      <c r="F17" s="152">
        <v>743800</v>
      </c>
    </row>
    <row r="18" spans="1:6" x14ac:dyDescent="0.25">
      <c r="A18" s="143" t="s">
        <v>246</v>
      </c>
      <c r="B18" s="148">
        <v>70300</v>
      </c>
      <c r="C18" s="148">
        <v>98000</v>
      </c>
      <c r="D18" s="148">
        <v>72000</v>
      </c>
      <c r="E18" s="148">
        <v>91900</v>
      </c>
      <c r="F18" s="148">
        <v>96900</v>
      </c>
    </row>
    <row r="19" spans="1:6" ht="15.75" thickBot="1" x14ac:dyDescent="0.3">
      <c r="A19" s="215" t="s">
        <v>247</v>
      </c>
      <c r="B19" s="150">
        <v>58300</v>
      </c>
      <c r="C19" s="150">
        <v>82600</v>
      </c>
      <c r="D19" s="150">
        <v>63900</v>
      </c>
      <c r="E19" s="150">
        <v>80800</v>
      </c>
      <c r="F19" s="150">
        <v>84600</v>
      </c>
    </row>
    <row r="20" spans="1:6" x14ac:dyDescent="0.25">
      <c r="A20" s="229" t="s">
        <v>248</v>
      </c>
      <c r="B20" s="230">
        <v>1046000</v>
      </c>
      <c r="C20" s="230">
        <v>1310500</v>
      </c>
      <c r="D20" s="230">
        <v>865200</v>
      </c>
      <c r="E20" s="230">
        <v>1054000</v>
      </c>
      <c r="F20" s="230">
        <v>1287900</v>
      </c>
    </row>
    <row r="21" spans="1:6" x14ac:dyDescent="0.25">
      <c r="A21" s="209" t="s">
        <v>333</v>
      </c>
    </row>
    <row r="22" spans="1:6" x14ac:dyDescent="0.25">
      <c r="A22" s="209" t="s">
        <v>93</v>
      </c>
    </row>
    <row r="24" spans="1:6" x14ac:dyDescent="0.25">
      <c r="A24" s="210" t="s">
        <v>283</v>
      </c>
    </row>
  </sheetData>
  <mergeCells count="2">
    <mergeCell ref="B2:C2"/>
    <mergeCell ref="D2:E2"/>
  </mergeCells>
  <hyperlinks>
    <hyperlink ref="A24" location="Indeks!A1" display="Tilbake til indeks"/>
  </hyperlinks>
  <pageMargins left="0.7" right="0.7" top="0.75" bottom="0.75" header="0.3" footer="0.3"/>
  <pageSetup paperSize="9"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sqref="A1:I1"/>
    </sheetView>
  </sheetViews>
  <sheetFormatPr baseColWidth="10" defaultRowHeight="15" x14ac:dyDescent="0.25"/>
  <cols>
    <col min="1" max="1" width="29" customWidth="1"/>
  </cols>
  <sheetData>
    <row r="1" spans="1:11" x14ac:dyDescent="0.25">
      <c r="A1" s="288" t="s">
        <v>407</v>
      </c>
      <c r="B1" s="288"/>
      <c r="C1" s="288"/>
      <c r="D1" s="288"/>
      <c r="E1" s="288"/>
      <c r="F1" s="288"/>
      <c r="G1" s="288"/>
      <c r="H1" s="288"/>
      <c r="I1" s="288"/>
      <c r="J1" s="162"/>
      <c r="K1" s="162"/>
    </row>
    <row r="2" spans="1:11" x14ac:dyDescent="0.25">
      <c r="A2" s="163"/>
      <c r="B2" s="289">
        <v>2014</v>
      </c>
      <c r="C2" s="290"/>
      <c r="D2" s="289">
        <v>2015</v>
      </c>
      <c r="E2" s="290"/>
      <c r="F2" s="289">
        <v>2016</v>
      </c>
      <c r="G2" s="290"/>
      <c r="H2" s="289">
        <v>2017</v>
      </c>
      <c r="I2" s="290"/>
      <c r="J2" s="289">
        <v>2018</v>
      </c>
      <c r="K2" s="290"/>
    </row>
    <row r="3" spans="1:11" x14ac:dyDescent="0.25">
      <c r="A3" s="153"/>
      <c r="B3" s="164" t="s">
        <v>184</v>
      </c>
      <c r="C3" s="165" t="s">
        <v>249</v>
      </c>
      <c r="D3" s="164" t="s">
        <v>184</v>
      </c>
      <c r="E3" s="165" t="s">
        <v>249</v>
      </c>
      <c r="F3" s="164" t="s">
        <v>184</v>
      </c>
      <c r="G3" s="165" t="s">
        <v>249</v>
      </c>
      <c r="H3" s="164" t="s">
        <v>184</v>
      </c>
      <c r="I3" s="165" t="s">
        <v>249</v>
      </c>
      <c r="J3" s="164" t="s">
        <v>184</v>
      </c>
      <c r="K3" s="165" t="s">
        <v>249</v>
      </c>
    </row>
    <row r="4" spans="1:11" x14ac:dyDescent="0.25">
      <c r="A4" s="154" t="s">
        <v>186</v>
      </c>
      <c r="B4" s="166">
        <v>34</v>
      </c>
      <c r="C4" s="167">
        <v>32.458333333333329</v>
      </c>
      <c r="D4" s="166">
        <v>36</v>
      </c>
      <c r="E4" s="167">
        <v>34.833333333333336</v>
      </c>
      <c r="F4" s="166">
        <v>37</v>
      </c>
      <c r="G4" s="167">
        <v>35.416666666666664</v>
      </c>
      <c r="H4" s="166">
        <v>36</v>
      </c>
      <c r="I4" s="155">
        <v>35.75</v>
      </c>
      <c r="J4" s="166">
        <v>38</v>
      </c>
      <c r="K4" s="155">
        <v>37.083333333333336</v>
      </c>
    </row>
    <row r="5" spans="1:11" x14ac:dyDescent="0.25">
      <c r="A5" s="154" t="s">
        <v>187</v>
      </c>
      <c r="B5" s="166">
        <v>17</v>
      </c>
      <c r="C5" s="168">
        <v>16.600000000000001</v>
      </c>
      <c r="D5" s="166">
        <v>15.8</v>
      </c>
      <c r="E5" s="168">
        <v>16.816666666666666</v>
      </c>
      <c r="F5" s="166">
        <v>15.8</v>
      </c>
      <c r="G5" s="167">
        <v>17.716666666666672</v>
      </c>
      <c r="H5" s="166">
        <v>15</v>
      </c>
      <c r="I5" s="155">
        <v>15.549999999999999</v>
      </c>
      <c r="J5" s="166">
        <v>18</v>
      </c>
      <c r="K5" s="155">
        <v>15.416666666666666</v>
      </c>
    </row>
    <row r="6" spans="1:11" x14ac:dyDescent="0.25">
      <c r="A6" s="154" t="s">
        <v>188</v>
      </c>
      <c r="B6" s="166">
        <v>37.200000000000003</v>
      </c>
      <c r="C6" s="168">
        <v>36.699999999999996</v>
      </c>
      <c r="D6" s="166">
        <v>41</v>
      </c>
      <c r="E6" s="168">
        <v>39.066666666666663</v>
      </c>
      <c r="F6" s="166">
        <v>41</v>
      </c>
      <c r="G6" s="167">
        <v>42.5</v>
      </c>
      <c r="H6" s="166">
        <v>43</v>
      </c>
      <c r="I6" s="155">
        <v>41.916666666666664</v>
      </c>
      <c r="J6" s="166">
        <v>41.4</v>
      </c>
      <c r="K6" s="155">
        <v>41.895833333333321</v>
      </c>
    </row>
    <row r="7" spans="1:11" x14ac:dyDescent="0.25">
      <c r="A7" s="154" t="s">
        <v>189</v>
      </c>
      <c r="B7" s="166">
        <v>23.799999999999997</v>
      </c>
      <c r="C7" s="168">
        <v>23.050000000000004</v>
      </c>
      <c r="D7" s="166">
        <v>25.9</v>
      </c>
      <c r="E7" s="168">
        <v>24.44166666666667</v>
      </c>
      <c r="F7" s="166">
        <v>28</v>
      </c>
      <c r="G7" s="167">
        <v>26.816666666666666</v>
      </c>
      <c r="H7" s="166">
        <v>28</v>
      </c>
      <c r="I7" s="155">
        <v>27.716666666666669</v>
      </c>
      <c r="J7" s="166">
        <v>28.8</v>
      </c>
      <c r="K7" s="155">
        <v>27.933333333333337</v>
      </c>
    </row>
    <row r="8" spans="1:11" x14ac:dyDescent="0.25">
      <c r="A8" s="154" t="s">
        <v>190</v>
      </c>
      <c r="B8" s="166">
        <v>37.4</v>
      </c>
      <c r="C8" s="168">
        <v>37.61666666666666</v>
      </c>
      <c r="D8" s="166">
        <v>40.4</v>
      </c>
      <c r="E8" s="168">
        <v>39.733333333333327</v>
      </c>
      <c r="F8" s="166">
        <v>41.4</v>
      </c>
      <c r="G8" s="167">
        <v>42.066666666666656</v>
      </c>
      <c r="H8" s="166">
        <v>39.400000000000006</v>
      </c>
      <c r="I8" s="155">
        <v>40.733333333333327</v>
      </c>
      <c r="J8" s="166">
        <v>41.900000000000006</v>
      </c>
      <c r="K8" s="155">
        <v>41.15</v>
      </c>
    </row>
    <row r="9" spans="1:11" x14ac:dyDescent="0.25">
      <c r="A9" s="154" t="s">
        <v>191</v>
      </c>
      <c r="B9" s="166">
        <v>152.5</v>
      </c>
      <c r="C9" s="168">
        <v>144.27500000000001</v>
      </c>
      <c r="D9" s="166">
        <v>158.80000000000001</v>
      </c>
      <c r="E9" s="168">
        <v>158.47499999999999</v>
      </c>
      <c r="F9" s="166">
        <v>163</v>
      </c>
      <c r="G9" s="167">
        <v>160.04166666666666</v>
      </c>
      <c r="H9" s="166">
        <v>165.8</v>
      </c>
      <c r="I9" s="155">
        <v>165.16666666666666</v>
      </c>
      <c r="J9" s="166">
        <v>183.25</v>
      </c>
      <c r="K9" s="155">
        <v>174.6875</v>
      </c>
    </row>
    <row r="10" spans="1:11" x14ac:dyDescent="0.25">
      <c r="A10" s="154" t="s">
        <v>192</v>
      </c>
      <c r="B10" s="166">
        <v>66.2</v>
      </c>
      <c r="C10" s="168">
        <v>67.508333333333326</v>
      </c>
      <c r="D10" s="166">
        <v>74.8</v>
      </c>
      <c r="E10" s="168">
        <v>71.316666666666663</v>
      </c>
      <c r="F10" s="166">
        <v>74.8</v>
      </c>
      <c r="G10" s="167">
        <v>72.233333333333334</v>
      </c>
      <c r="H10" s="166">
        <v>78.099999999999994</v>
      </c>
      <c r="I10" s="155">
        <v>77.850000000000009</v>
      </c>
      <c r="J10" s="166">
        <v>77.400000000000006</v>
      </c>
      <c r="K10" s="155">
        <v>75.474999999999994</v>
      </c>
    </row>
    <row r="11" spans="1:11" x14ac:dyDescent="0.25">
      <c r="A11" s="154" t="s">
        <v>193</v>
      </c>
      <c r="B11" s="166">
        <v>97.424000000000007</v>
      </c>
      <c r="C11" s="168">
        <v>91.634999999999991</v>
      </c>
      <c r="D11" s="166">
        <v>99</v>
      </c>
      <c r="E11" s="168">
        <v>98.334999999999994</v>
      </c>
      <c r="F11" s="166">
        <v>102.5</v>
      </c>
      <c r="G11" s="167">
        <v>102.3</v>
      </c>
      <c r="H11" s="166">
        <v>100.5</v>
      </c>
      <c r="I11" s="155">
        <v>100.42583333333334</v>
      </c>
      <c r="J11" s="166">
        <v>100.3</v>
      </c>
      <c r="K11" s="155">
        <v>99.266666666666652</v>
      </c>
    </row>
    <row r="12" spans="1:11" x14ac:dyDescent="0.25">
      <c r="A12" s="154" t="s">
        <v>194</v>
      </c>
      <c r="B12" s="166">
        <v>18.8</v>
      </c>
      <c r="C12" s="167">
        <v>18.166666666666668</v>
      </c>
      <c r="D12" s="166">
        <v>19.8</v>
      </c>
      <c r="E12" s="167">
        <v>17.883333333333336</v>
      </c>
      <c r="F12" s="166">
        <v>18.899999999999999</v>
      </c>
      <c r="G12" s="167">
        <v>19.725000000000005</v>
      </c>
      <c r="H12" s="166">
        <v>24</v>
      </c>
      <c r="I12" s="155">
        <v>21.966666666666669</v>
      </c>
      <c r="J12" s="166">
        <v>27</v>
      </c>
      <c r="K12" s="155">
        <v>25.5</v>
      </c>
    </row>
    <row r="13" spans="1:11" x14ac:dyDescent="0.25">
      <c r="A13" s="154" t="s">
        <v>195</v>
      </c>
      <c r="B13" s="166">
        <v>47.2</v>
      </c>
      <c r="C13" s="168">
        <v>48</v>
      </c>
      <c r="D13" s="166">
        <v>51.9</v>
      </c>
      <c r="E13" s="168">
        <v>52.608333333333327</v>
      </c>
      <c r="F13" s="166">
        <v>53</v>
      </c>
      <c r="G13" s="167">
        <v>54.958333333333336</v>
      </c>
      <c r="H13" s="166">
        <v>53</v>
      </c>
      <c r="I13" s="155">
        <v>52.475000000000001</v>
      </c>
      <c r="J13" s="166">
        <v>54</v>
      </c>
      <c r="K13" s="155">
        <v>53.583333333333336</v>
      </c>
    </row>
    <row r="14" spans="1:11" x14ac:dyDescent="0.25">
      <c r="A14" s="154" t="s">
        <v>196</v>
      </c>
      <c r="B14" s="166">
        <v>66</v>
      </c>
      <c r="C14" s="168">
        <v>62.474999999999994</v>
      </c>
      <c r="D14" s="166">
        <v>68.699999999999989</v>
      </c>
      <c r="E14" s="168">
        <v>66.875</v>
      </c>
      <c r="F14" s="166">
        <v>76.7</v>
      </c>
      <c r="G14" s="167">
        <v>71.809166666666684</v>
      </c>
      <c r="H14" s="166">
        <v>78.7</v>
      </c>
      <c r="I14" s="155">
        <v>77.950000000000017</v>
      </c>
      <c r="J14" s="166">
        <v>74.599999999999994</v>
      </c>
      <c r="K14" s="155">
        <v>76.788866666666678</v>
      </c>
    </row>
    <row r="15" spans="1:11" x14ac:dyDescent="0.25">
      <c r="A15" s="154" t="s">
        <v>197</v>
      </c>
      <c r="B15" s="166">
        <v>92.55</v>
      </c>
      <c r="C15" s="168">
        <v>87.866666666666674</v>
      </c>
      <c r="D15" s="166">
        <v>101.6</v>
      </c>
      <c r="E15" s="168">
        <v>98.129166666666677</v>
      </c>
      <c r="F15" s="166">
        <v>109.3</v>
      </c>
      <c r="G15" s="167">
        <v>108.86666666666666</v>
      </c>
      <c r="H15" s="166">
        <v>113.6</v>
      </c>
      <c r="I15" s="155">
        <v>108.70833333333331</v>
      </c>
      <c r="J15" s="166">
        <v>113.5</v>
      </c>
      <c r="K15" s="155">
        <v>115.04166666666667</v>
      </c>
    </row>
    <row r="16" spans="1:11" x14ac:dyDescent="0.25">
      <c r="A16" s="156" t="s">
        <v>198</v>
      </c>
      <c r="B16" s="169">
        <v>690.07399999999996</v>
      </c>
      <c r="C16" s="170">
        <v>666.35166666666669</v>
      </c>
      <c r="D16" s="169">
        <v>733.69999999999993</v>
      </c>
      <c r="E16" s="170">
        <v>718.51416666666671</v>
      </c>
      <c r="F16" s="169">
        <v>761.4</v>
      </c>
      <c r="G16" s="170">
        <v>754.45083333333332</v>
      </c>
      <c r="H16" s="169">
        <v>775.10000000000014</v>
      </c>
      <c r="I16" s="170">
        <v>766.20916666666676</v>
      </c>
      <c r="J16" s="171">
        <v>798.15000000000009</v>
      </c>
      <c r="K16" s="172">
        <v>783.82220000000007</v>
      </c>
    </row>
    <row r="17" spans="1:11" x14ac:dyDescent="0.25">
      <c r="A17" s="158" t="s">
        <v>38</v>
      </c>
      <c r="B17" s="166">
        <v>16.75</v>
      </c>
      <c r="C17" s="167">
        <v>17.1875</v>
      </c>
      <c r="D17" s="166">
        <v>18</v>
      </c>
      <c r="E17" s="167">
        <v>16.833333333333332</v>
      </c>
      <c r="F17" s="166">
        <v>16.8</v>
      </c>
      <c r="G17" s="167">
        <v>17.975000000000005</v>
      </c>
      <c r="H17" s="166">
        <v>19.5</v>
      </c>
      <c r="I17" s="155">
        <v>18.833333333333332</v>
      </c>
      <c r="J17" s="166">
        <v>22</v>
      </c>
      <c r="K17" s="155">
        <v>20.041666666666668</v>
      </c>
    </row>
    <row r="18" spans="1:11" x14ac:dyDescent="0.25">
      <c r="A18" s="158" t="s">
        <v>200</v>
      </c>
      <c r="B18" s="166">
        <v>35.1</v>
      </c>
      <c r="C18" s="167">
        <v>34.033333333333339</v>
      </c>
      <c r="D18" s="166">
        <v>33.299999999999997</v>
      </c>
      <c r="E18" s="167">
        <v>33.85</v>
      </c>
      <c r="F18" s="166">
        <v>31.6</v>
      </c>
      <c r="G18" s="167">
        <v>31.983333333333345</v>
      </c>
      <c r="H18" s="166">
        <v>34</v>
      </c>
      <c r="I18" s="155">
        <v>31.983333333333331</v>
      </c>
      <c r="J18" s="166">
        <v>33.200000000000003</v>
      </c>
      <c r="K18" s="155">
        <v>32.083333333333336</v>
      </c>
    </row>
    <row r="19" spans="1:11" x14ac:dyDescent="0.25">
      <c r="A19" s="158" t="s">
        <v>33</v>
      </c>
      <c r="B19" s="166">
        <v>2</v>
      </c>
      <c r="C19" s="167">
        <v>1.4166666666666667</v>
      </c>
      <c r="D19" s="166">
        <v>2</v>
      </c>
      <c r="E19" s="167">
        <v>2</v>
      </c>
      <c r="F19" s="166">
        <v>3</v>
      </c>
      <c r="G19" s="167">
        <v>3</v>
      </c>
      <c r="H19" s="166">
        <v>2</v>
      </c>
      <c r="I19" s="155">
        <v>2.75</v>
      </c>
      <c r="J19" s="166">
        <v>3</v>
      </c>
      <c r="K19" s="155">
        <v>3</v>
      </c>
    </row>
    <row r="20" spans="1:11" x14ac:dyDescent="0.25">
      <c r="A20" s="158" t="s">
        <v>36</v>
      </c>
      <c r="B20" s="166">
        <v>10</v>
      </c>
      <c r="C20" s="167">
        <v>9.9166666666666661</v>
      </c>
      <c r="D20" s="166">
        <v>15</v>
      </c>
      <c r="E20" s="167">
        <v>13.416666666666666</v>
      </c>
      <c r="F20" s="166">
        <v>14</v>
      </c>
      <c r="G20" s="167">
        <v>15.666666666666666</v>
      </c>
      <c r="H20" s="166">
        <v>12</v>
      </c>
      <c r="I20" s="155">
        <v>14.083333333333334</v>
      </c>
      <c r="J20" s="166">
        <v>19</v>
      </c>
      <c r="K20" s="155">
        <v>16.95</v>
      </c>
    </row>
    <row r="21" spans="1:11" x14ac:dyDescent="0.25">
      <c r="A21" s="159" t="s">
        <v>201</v>
      </c>
      <c r="B21" s="173">
        <v>63.85</v>
      </c>
      <c r="C21" s="174">
        <v>62.554166666666667</v>
      </c>
      <c r="D21" s="173">
        <v>68.3</v>
      </c>
      <c r="E21" s="174">
        <v>66.100000000000009</v>
      </c>
      <c r="F21" s="173">
        <v>65.400000000000006</v>
      </c>
      <c r="G21" s="174">
        <v>68.625000000000014</v>
      </c>
      <c r="H21" s="173">
        <v>67.5</v>
      </c>
      <c r="I21" s="174">
        <v>67.649999999999991</v>
      </c>
      <c r="J21" s="175">
        <v>77.2</v>
      </c>
      <c r="K21" s="176">
        <v>72.075000000000003</v>
      </c>
    </row>
    <row r="22" spans="1:11" x14ac:dyDescent="0.25">
      <c r="A22" s="158" t="s">
        <v>31</v>
      </c>
      <c r="B22" s="166"/>
      <c r="C22" s="177"/>
      <c r="D22" s="166"/>
      <c r="E22" s="177"/>
      <c r="F22" s="166"/>
      <c r="G22" s="177"/>
      <c r="H22" s="166"/>
      <c r="I22" s="178"/>
      <c r="J22" s="166">
        <v>0</v>
      </c>
      <c r="K22" s="178">
        <v>0</v>
      </c>
    </row>
    <row r="23" spans="1:11" x14ac:dyDescent="0.25">
      <c r="A23" s="158" t="s">
        <v>32</v>
      </c>
      <c r="B23" s="166"/>
      <c r="C23" s="177"/>
      <c r="D23" s="166"/>
      <c r="E23" s="177"/>
      <c r="F23" s="166"/>
      <c r="G23" s="177"/>
      <c r="H23" s="166"/>
      <c r="I23" s="178"/>
      <c r="J23" s="166">
        <v>0</v>
      </c>
      <c r="K23" s="178">
        <v>0</v>
      </c>
    </row>
    <row r="24" spans="1:11" x14ac:dyDescent="0.25">
      <c r="A24" s="158" t="s">
        <v>202</v>
      </c>
      <c r="B24" s="166"/>
      <c r="C24" s="177"/>
      <c r="D24" s="166"/>
      <c r="E24" s="177"/>
      <c r="F24" s="166"/>
      <c r="G24" s="177"/>
      <c r="H24" s="166"/>
      <c r="I24" s="178"/>
      <c r="J24" s="166"/>
      <c r="K24" s="178"/>
    </row>
    <row r="25" spans="1:11" ht="27" customHeight="1" x14ac:dyDescent="0.25">
      <c r="A25" s="160" t="s">
        <v>250</v>
      </c>
      <c r="B25" s="166"/>
      <c r="C25" s="177"/>
      <c r="D25" s="166"/>
      <c r="E25" s="177"/>
      <c r="F25" s="166"/>
      <c r="G25" s="177"/>
      <c r="H25" s="166"/>
      <c r="I25" s="178"/>
      <c r="J25" s="166">
        <v>0</v>
      </c>
      <c r="K25" s="178">
        <v>0</v>
      </c>
    </row>
    <row r="26" spans="1:11" ht="28.5" customHeight="1" x14ac:dyDescent="0.25">
      <c r="A26" s="161" t="s">
        <v>251</v>
      </c>
      <c r="B26" s="166"/>
      <c r="C26" s="177"/>
      <c r="D26" s="166">
        <v>2</v>
      </c>
      <c r="E26" s="167">
        <v>1.1666666666666667</v>
      </c>
      <c r="F26" s="166">
        <v>2</v>
      </c>
      <c r="G26" s="167">
        <v>2</v>
      </c>
      <c r="H26" s="166">
        <v>2</v>
      </c>
      <c r="I26" s="155">
        <v>2</v>
      </c>
      <c r="J26" s="166">
        <v>1</v>
      </c>
      <c r="K26" s="155">
        <v>1.5833333333333333</v>
      </c>
    </row>
    <row r="27" spans="1:11" x14ac:dyDescent="0.25">
      <c r="A27" s="158" t="s">
        <v>39</v>
      </c>
      <c r="B27" s="166">
        <v>11</v>
      </c>
      <c r="C27" s="179">
        <v>11.75</v>
      </c>
      <c r="D27" s="166">
        <v>12</v>
      </c>
      <c r="E27" s="167">
        <v>11.916666666666666</v>
      </c>
      <c r="F27" s="166">
        <v>11</v>
      </c>
      <c r="G27" s="167">
        <v>11.916666666666666</v>
      </c>
      <c r="H27" s="166">
        <v>12</v>
      </c>
      <c r="I27" s="155">
        <v>10.833333333333334</v>
      </c>
      <c r="J27" s="166">
        <v>9</v>
      </c>
      <c r="K27" s="155">
        <v>9.1666666666666661</v>
      </c>
    </row>
    <row r="28" spans="1:11" x14ac:dyDescent="0.25">
      <c r="A28" s="158" t="s">
        <v>37</v>
      </c>
      <c r="B28" s="166">
        <v>4</v>
      </c>
      <c r="C28" s="167">
        <v>4</v>
      </c>
      <c r="D28" s="166">
        <v>3</v>
      </c>
      <c r="E28" s="167">
        <v>3</v>
      </c>
      <c r="F28" s="166">
        <v>3</v>
      </c>
      <c r="G28" s="167">
        <v>3</v>
      </c>
      <c r="H28" s="166">
        <v>3</v>
      </c>
      <c r="I28" s="155">
        <v>3.25</v>
      </c>
      <c r="J28" s="166">
        <v>3</v>
      </c>
      <c r="K28" s="155">
        <v>3</v>
      </c>
    </row>
    <row r="29" spans="1:11" x14ac:dyDescent="0.25">
      <c r="A29" s="159" t="s">
        <v>203</v>
      </c>
      <c r="B29" s="180">
        <v>15</v>
      </c>
      <c r="C29" s="181">
        <v>15.75</v>
      </c>
      <c r="D29" s="180">
        <v>17</v>
      </c>
      <c r="E29" s="181">
        <v>16.083333333333332</v>
      </c>
      <c r="F29" s="180">
        <v>16</v>
      </c>
      <c r="G29" s="181">
        <v>16.916666666666664</v>
      </c>
      <c r="H29" s="180">
        <v>17</v>
      </c>
      <c r="I29" s="157">
        <v>16.083333333333336</v>
      </c>
      <c r="J29" s="180">
        <v>13</v>
      </c>
      <c r="K29" s="157">
        <v>13.75</v>
      </c>
    </row>
    <row r="30" spans="1:11" x14ac:dyDescent="0.25">
      <c r="A30" s="159" t="s">
        <v>204</v>
      </c>
      <c r="B30" s="180">
        <v>768.92399999999998</v>
      </c>
      <c r="C30" s="181">
        <v>744.65583333333336</v>
      </c>
      <c r="D30" s="180">
        <v>818.99999999999989</v>
      </c>
      <c r="E30" s="181">
        <v>800.6975000000001</v>
      </c>
      <c r="F30" s="180">
        <v>842.8</v>
      </c>
      <c r="G30" s="181">
        <v>839.99249999999995</v>
      </c>
      <c r="H30" s="180">
        <v>859.60000000000014</v>
      </c>
      <c r="I30" s="157">
        <v>849.94250000000011</v>
      </c>
      <c r="J30" s="180">
        <v>888.35000000000014</v>
      </c>
      <c r="K30" s="157">
        <v>869.64720000000011</v>
      </c>
    </row>
    <row r="31" spans="1:11" x14ac:dyDescent="0.25">
      <c r="A31" s="2" t="s">
        <v>93</v>
      </c>
    </row>
    <row r="32" spans="1:11" x14ac:dyDescent="0.25">
      <c r="A32" s="210" t="s">
        <v>283</v>
      </c>
    </row>
  </sheetData>
  <mergeCells count="6">
    <mergeCell ref="J2:K2"/>
    <mergeCell ref="A1:I1"/>
    <mergeCell ref="B2:C2"/>
    <mergeCell ref="D2:E2"/>
    <mergeCell ref="F2:G2"/>
    <mergeCell ref="H2:I2"/>
  </mergeCells>
  <hyperlinks>
    <hyperlink ref="A32" location="Indeks!A1" display="Tilbake til indek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E22"/>
  <sheetViews>
    <sheetView workbookViewId="0">
      <selection activeCell="C35" sqref="C35"/>
    </sheetView>
  </sheetViews>
  <sheetFormatPr baseColWidth="10" defaultRowHeight="15" x14ac:dyDescent="0.25"/>
  <cols>
    <col min="1" max="1" width="17.28515625" customWidth="1"/>
    <col min="2" max="3" width="12.28515625" bestFit="1" customWidth="1"/>
    <col min="4" max="5" width="11.5703125" bestFit="1" customWidth="1"/>
  </cols>
  <sheetData>
    <row r="1" spans="1:5" x14ac:dyDescent="0.25">
      <c r="A1" s="33" t="s">
        <v>94</v>
      </c>
    </row>
    <row r="2" spans="1:5" x14ac:dyDescent="0.25">
      <c r="A2" s="144" t="s">
        <v>11</v>
      </c>
      <c r="B2" s="144" t="s">
        <v>10</v>
      </c>
      <c r="C2" s="144" t="s">
        <v>9</v>
      </c>
      <c r="D2" s="144" t="s">
        <v>8</v>
      </c>
      <c r="E2" s="144" t="s">
        <v>7</v>
      </c>
    </row>
    <row r="3" spans="1:5" x14ac:dyDescent="0.25">
      <c r="A3" s="148">
        <v>13568762269.940001</v>
      </c>
      <c r="B3" s="148">
        <v>1644621225.53</v>
      </c>
      <c r="C3" s="148">
        <v>1933240394.6799901</v>
      </c>
      <c r="D3" s="148">
        <v>848677990.13999999</v>
      </c>
      <c r="E3" s="148">
        <v>8398733.5800000001</v>
      </c>
    </row>
    <row r="4" spans="1:5" x14ac:dyDescent="0.25">
      <c r="A4" s="2" t="s">
        <v>93</v>
      </c>
    </row>
    <row r="22" spans="1:1" x14ac:dyDescent="0.25">
      <c r="A22" s="210" t="s">
        <v>283</v>
      </c>
    </row>
  </sheetData>
  <hyperlinks>
    <hyperlink ref="A22" location="Indeks!A1" display="Tilbake til indeks"/>
  </hyperlinks>
  <pageMargins left="0.75" right="0.75" top="1" bottom="1" header="0.5" footer="0.5"/>
  <pageSetup paperSize="9" orientation="portrait" verticalDpi="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sqref="A1:I1"/>
    </sheetView>
  </sheetViews>
  <sheetFormatPr baseColWidth="10" defaultRowHeight="15" x14ac:dyDescent="0.25"/>
  <cols>
    <col min="1" max="1" width="28.42578125" customWidth="1"/>
  </cols>
  <sheetData>
    <row r="1" spans="1:11" x14ac:dyDescent="0.25">
      <c r="A1" s="288" t="s">
        <v>406</v>
      </c>
      <c r="B1" s="288"/>
      <c r="C1" s="288"/>
      <c r="D1" s="288"/>
      <c r="E1" s="288"/>
      <c r="F1" s="288"/>
      <c r="G1" s="288"/>
      <c r="H1" s="288"/>
      <c r="I1" s="288"/>
      <c r="J1" s="188"/>
      <c r="K1" s="188"/>
    </row>
    <row r="2" spans="1:11" x14ac:dyDescent="0.25">
      <c r="A2" s="189"/>
      <c r="B2" s="289">
        <v>2014</v>
      </c>
      <c r="C2" s="290"/>
      <c r="D2" s="289">
        <v>2015</v>
      </c>
      <c r="E2" s="290"/>
      <c r="F2" s="289">
        <v>2016</v>
      </c>
      <c r="G2" s="290"/>
      <c r="H2" s="289">
        <v>2017</v>
      </c>
      <c r="I2" s="290"/>
      <c r="J2" s="289">
        <v>2018</v>
      </c>
      <c r="K2" s="290"/>
    </row>
    <row r="3" spans="1:11" x14ac:dyDescent="0.25">
      <c r="A3" s="182"/>
      <c r="B3" s="190" t="s">
        <v>184</v>
      </c>
      <c r="C3" s="191" t="s">
        <v>249</v>
      </c>
      <c r="D3" s="190" t="s">
        <v>184</v>
      </c>
      <c r="E3" s="191" t="s">
        <v>249</v>
      </c>
      <c r="F3" s="190" t="s">
        <v>184</v>
      </c>
      <c r="G3" s="191" t="s">
        <v>249</v>
      </c>
      <c r="H3" s="190" t="s">
        <v>184</v>
      </c>
      <c r="I3" s="191" t="s">
        <v>249</v>
      </c>
      <c r="J3" s="190" t="s">
        <v>184</v>
      </c>
      <c r="K3" s="191" t="s">
        <v>249</v>
      </c>
    </row>
    <row r="4" spans="1:11" x14ac:dyDescent="0.25">
      <c r="A4" s="183" t="s">
        <v>186</v>
      </c>
      <c r="B4" s="192">
        <v>159.67099999999999</v>
      </c>
      <c r="C4" s="193">
        <v>154.98600000000002</v>
      </c>
      <c r="D4" s="192">
        <v>151.55429999999998</v>
      </c>
      <c r="E4" s="193">
        <v>155.70753333333332</v>
      </c>
      <c r="F4" s="192">
        <v>156.45114999999998</v>
      </c>
      <c r="G4" s="193">
        <v>155.55076249999999</v>
      </c>
      <c r="H4" s="192">
        <v>160.32799999999997</v>
      </c>
      <c r="I4" s="199">
        <v>158.34521666666663</v>
      </c>
      <c r="J4" s="192">
        <v>157.93700000000001</v>
      </c>
      <c r="K4" s="199">
        <v>157.42449999999999</v>
      </c>
    </row>
    <row r="5" spans="1:11" x14ac:dyDescent="0.25">
      <c r="A5" s="183" t="s">
        <v>187</v>
      </c>
      <c r="B5" s="192">
        <v>118.8365</v>
      </c>
      <c r="C5" s="194">
        <v>113.76176666666666</v>
      </c>
      <c r="D5" s="192">
        <v>124.23650000000001</v>
      </c>
      <c r="E5" s="194">
        <v>122.84538333333332</v>
      </c>
      <c r="F5" s="192">
        <v>123.22989999999999</v>
      </c>
      <c r="G5" s="193">
        <v>125.80985</v>
      </c>
      <c r="H5" s="192">
        <v>124.93129999999998</v>
      </c>
      <c r="I5" s="199">
        <v>124.1725</v>
      </c>
      <c r="J5" s="192">
        <v>136.26000000000002</v>
      </c>
      <c r="K5" s="199">
        <v>132.89324999999999</v>
      </c>
    </row>
    <row r="6" spans="1:11" x14ac:dyDescent="0.25">
      <c r="A6" s="183" t="s">
        <v>188</v>
      </c>
      <c r="B6" s="192">
        <v>235.67120000000003</v>
      </c>
      <c r="C6" s="194">
        <v>235.82953333333336</v>
      </c>
      <c r="D6" s="192">
        <v>242.08450000000002</v>
      </c>
      <c r="E6" s="194">
        <v>240.59701666666675</v>
      </c>
      <c r="F6" s="192">
        <v>232.29430000000002</v>
      </c>
      <c r="G6" s="193">
        <v>240.34480000000005</v>
      </c>
      <c r="H6" s="192">
        <v>242.04100000000003</v>
      </c>
      <c r="I6" s="199">
        <v>237.0909916666667</v>
      </c>
      <c r="J6" s="192">
        <v>246.55329999999998</v>
      </c>
      <c r="K6" s="199">
        <v>247.57995833333334</v>
      </c>
    </row>
    <row r="7" spans="1:11" x14ac:dyDescent="0.25">
      <c r="A7" s="183" t="s">
        <v>189</v>
      </c>
      <c r="B7" s="192">
        <v>149.24299999999999</v>
      </c>
      <c r="C7" s="194">
        <v>149.66385083333336</v>
      </c>
      <c r="D7" s="192">
        <v>149.1164</v>
      </c>
      <c r="E7" s="194">
        <v>153.13859166666668</v>
      </c>
      <c r="F7" s="192">
        <v>144.4897</v>
      </c>
      <c r="G7" s="193">
        <v>150.10305000000002</v>
      </c>
      <c r="H7" s="192">
        <v>132.57669999999999</v>
      </c>
      <c r="I7" s="199">
        <v>127.66836666666667</v>
      </c>
      <c r="J7" s="192">
        <v>128.75</v>
      </c>
      <c r="K7" s="199">
        <v>130.73781499999998</v>
      </c>
    </row>
    <row r="8" spans="1:11" x14ac:dyDescent="0.25">
      <c r="A8" s="183" t="s">
        <v>190</v>
      </c>
      <c r="B8" s="192">
        <v>199.57330000000002</v>
      </c>
      <c r="C8" s="194">
        <v>200.87082499999997</v>
      </c>
      <c r="D8" s="192">
        <v>200.99999999999994</v>
      </c>
      <c r="E8" s="194">
        <v>198.8352666666666</v>
      </c>
      <c r="F8" s="192">
        <v>193.25</v>
      </c>
      <c r="G8" s="193">
        <v>198.10000000000002</v>
      </c>
      <c r="H8" s="192">
        <v>166.96999999999997</v>
      </c>
      <c r="I8" s="199">
        <v>174.38</v>
      </c>
      <c r="J8" s="192">
        <v>157.25</v>
      </c>
      <c r="K8" s="199">
        <v>159.90499999999997</v>
      </c>
    </row>
    <row r="9" spans="1:11" x14ac:dyDescent="0.25">
      <c r="A9" s="183" t="s">
        <v>191</v>
      </c>
      <c r="B9" s="192">
        <v>831.57770000000005</v>
      </c>
      <c r="C9" s="194">
        <v>827.16894999999988</v>
      </c>
      <c r="D9" s="192">
        <v>836.25379999999905</v>
      </c>
      <c r="E9" s="194">
        <v>838.75811999999985</v>
      </c>
      <c r="F9" s="192">
        <v>750.21421000000009</v>
      </c>
      <c r="G9" s="193">
        <v>813.44201583333336</v>
      </c>
      <c r="H9" s="192">
        <v>830.88329999999996</v>
      </c>
      <c r="I9" s="199">
        <v>840.21804416666657</v>
      </c>
      <c r="J9" s="192">
        <v>813.85</v>
      </c>
      <c r="K9" s="199">
        <v>816.93832499999996</v>
      </c>
    </row>
    <row r="10" spans="1:11" x14ac:dyDescent="0.25">
      <c r="A10" s="183" t="s">
        <v>192</v>
      </c>
      <c r="B10" s="192">
        <v>308.99790000000002</v>
      </c>
      <c r="C10" s="194">
        <v>304.617075</v>
      </c>
      <c r="D10" s="192">
        <v>313.68790000000007</v>
      </c>
      <c r="E10" s="194">
        <v>309.91716666666667</v>
      </c>
      <c r="F10" s="192">
        <v>312.76750000000004</v>
      </c>
      <c r="G10" s="193">
        <v>316.3299416666668</v>
      </c>
      <c r="H10" s="192">
        <v>299.33499999999998</v>
      </c>
      <c r="I10" s="199">
        <v>315.81868333333341</v>
      </c>
      <c r="J10" s="192">
        <v>326.74219999999997</v>
      </c>
      <c r="K10" s="199">
        <v>312.14562499999994</v>
      </c>
    </row>
    <row r="11" spans="1:11" x14ac:dyDescent="0.25">
      <c r="A11" s="183" t="s">
        <v>193</v>
      </c>
      <c r="B11" s="192">
        <v>425.26920000000001</v>
      </c>
      <c r="C11" s="194">
        <v>427.51353333333327</v>
      </c>
      <c r="D11" s="192">
        <v>424.54250000000002</v>
      </c>
      <c r="E11" s="194">
        <v>424.96141666666665</v>
      </c>
      <c r="F11" s="192">
        <v>407.51920000000001</v>
      </c>
      <c r="G11" s="193">
        <v>419.01169166666659</v>
      </c>
      <c r="H11" s="192">
        <v>404.41949999999997</v>
      </c>
      <c r="I11" s="199">
        <v>411.50538333333333</v>
      </c>
      <c r="J11" s="192">
        <v>384.51329999999911</v>
      </c>
      <c r="K11" s="199">
        <v>402.04386666666659</v>
      </c>
    </row>
    <row r="12" spans="1:11" x14ac:dyDescent="0.25">
      <c r="A12" s="183" t="s">
        <v>194</v>
      </c>
      <c r="B12" s="192">
        <v>98.946300000000008</v>
      </c>
      <c r="C12" s="193">
        <v>94.548150000000021</v>
      </c>
      <c r="D12" s="192">
        <v>97.046299999999988</v>
      </c>
      <c r="E12" s="193">
        <v>97.363424999999992</v>
      </c>
      <c r="F12" s="192">
        <v>98.812999999999988</v>
      </c>
      <c r="G12" s="193">
        <v>99.269649999999999</v>
      </c>
      <c r="H12" s="192">
        <v>131.02080000000001</v>
      </c>
      <c r="I12" s="199">
        <v>117.05452916666665</v>
      </c>
      <c r="J12" s="192">
        <v>138.85</v>
      </c>
      <c r="K12" s="199">
        <v>135.14333333333329</v>
      </c>
    </row>
    <row r="13" spans="1:11" x14ac:dyDescent="0.25">
      <c r="A13" s="183" t="s">
        <v>195</v>
      </c>
      <c r="B13" s="192">
        <v>256.70653000000004</v>
      </c>
      <c r="C13" s="194">
        <v>254.54796333333331</v>
      </c>
      <c r="D13" s="192">
        <v>249.95659999999978</v>
      </c>
      <c r="E13" s="194">
        <v>251.18546666666663</v>
      </c>
      <c r="F13" s="192">
        <v>239.60660000000001</v>
      </c>
      <c r="G13" s="193">
        <v>244.02743333333333</v>
      </c>
      <c r="H13" s="192">
        <v>244.62659999999997</v>
      </c>
      <c r="I13" s="199">
        <v>243.79714999999999</v>
      </c>
      <c r="J13" s="192">
        <v>264.65580000000006</v>
      </c>
      <c r="K13" s="199">
        <v>259.466275</v>
      </c>
    </row>
    <row r="14" spans="1:11" x14ac:dyDescent="0.25">
      <c r="A14" s="183" t="s">
        <v>196</v>
      </c>
      <c r="B14" s="192">
        <v>363.64969999999994</v>
      </c>
      <c r="C14" s="194">
        <v>360.85461666666663</v>
      </c>
      <c r="D14" s="192">
        <v>345.60449999999997</v>
      </c>
      <c r="E14" s="194">
        <v>356.80193333333335</v>
      </c>
      <c r="F14" s="192">
        <v>352.02790000000005</v>
      </c>
      <c r="G14" s="193">
        <v>355.19452089666675</v>
      </c>
      <c r="H14" s="192">
        <v>352.06270000000001</v>
      </c>
      <c r="I14" s="199">
        <v>360.65845000000007</v>
      </c>
      <c r="J14" s="192">
        <v>342.0068</v>
      </c>
      <c r="K14" s="199">
        <v>346.08906166666657</v>
      </c>
    </row>
    <row r="15" spans="1:11" x14ac:dyDescent="0.25">
      <c r="A15" s="183" t="s">
        <v>197</v>
      </c>
      <c r="B15" s="192">
        <v>506.06500000000005</v>
      </c>
      <c r="C15" s="194">
        <v>504.68283333333329</v>
      </c>
      <c r="D15" s="192">
        <v>519.34500000000025</v>
      </c>
      <c r="E15" s="194">
        <v>515.84383333333346</v>
      </c>
      <c r="F15" s="192">
        <v>498.33398</v>
      </c>
      <c r="G15" s="193">
        <v>511.14051666666683</v>
      </c>
      <c r="H15" s="192">
        <v>537.38969999999995</v>
      </c>
      <c r="I15" s="199">
        <v>521.69233249999991</v>
      </c>
      <c r="J15" s="192">
        <v>555.89400000000012</v>
      </c>
      <c r="K15" s="199">
        <v>561.27340000000004</v>
      </c>
    </row>
    <row r="16" spans="1:11" x14ac:dyDescent="0.25">
      <c r="A16" s="184" t="s">
        <v>198</v>
      </c>
      <c r="B16" s="197">
        <v>3654.2073300000002</v>
      </c>
      <c r="C16" s="198">
        <v>3629.0450974999999</v>
      </c>
      <c r="D16" s="197">
        <v>3654.4282999999996</v>
      </c>
      <c r="E16" s="198">
        <v>3665.9551533333329</v>
      </c>
      <c r="F16" s="197">
        <v>3508.9974400000006</v>
      </c>
      <c r="G16" s="198">
        <v>3628.3242325633341</v>
      </c>
      <c r="H16" s="197">
        <v>3626.5846000000001</v>
      </c>
      <c r="I16" s="185">
        <v>3632.4016474999994</v>
      </c>
      <c r="J16" s="197">
        <v>3653.2623999999992</v>
      </c>
      <c r="K16" s="185">
        <v>3661.64041</v>
      </c>
    </row>
    <row r="17" spans="1:11" x14ac:dyDescent="0.25">
      <c r="A17" s="186" t="s">
        <v>38</v>
      </c>
      <c r="B17" s="192">
        <v>265.85000000000008</v>
      </c>
      <c r="C17" s="193">
        <v>262.71249999999998</v>
      </c>
      <c r="D17" s="192">
        <v>280</v>
      </c>
      <c r="E17" s="193">
        <v>272.63749999999999</v>
      </c>
      <c r="F17" s="192">
        <v>284.8</v>
      </c>
      <c r="G17" s="193">
        <v>283.68333333333334</v>
      </c>
      <c r="H17" s="192">
        <v>285.60000000000002</v>
      </c>
      <c r="I17" s="195">
        <v>281.41249999999997</v>
      </c>
      <c r="J17" s="200">
        <v>297.02</v>
      </c>
      <c r="K17" s="195">
        <v>283.97999999999996</v>
      </c>
    </row>
    <row r="18" spans="1:11" x14ac:dyDescent="0.25">
      <c r="A18" s="186" t="s">
        <v>200</v>
      </c>
      <c r="B18" s="192">
        <v>82.899999999999991</v>
      </c>
      <c r="C18" s="193">
        <v>80.449999999999989</v>
      </c>
      <c r="D18" s="192">
        <v>87.6</v>
      </c>
      <c r="E18" s="193">
        <v>86.55</v>
      </c>
      <c r="F18" s="192">
        <v>86.95</v>
      </c>
      <c r="G18" s="193">
        <v>86.129166666666677</v>
      </c>
      <c r="H18" s="192">
        <v>87.4</v>
      </c>
      <c r="I18" s="199">
        <v>85.325000000000003</v>
      </c>
      <c r="J18" s="192">
        <v>87</v>
      </c>
      <c r="K18" s="199">
        <v>83.108333333333334</v>
      </c>
    </row>
    <row r="19" spans="1:11" x14ac:dyDescent="0.25">
      <c r="A19" s="186" t="s">
        <v>33</v>
      </c>
      <c r="B19" s="192">
        <v>19.28</v>
      </c>
      <c r="C19" s="193">
        <v>19.361666666666668</v>
      </c>
      <c r="D19" s="192">
        <v>18.899999999999999</v>
      </c>
      <c r="E19" s="193">
        <v>19.847000000000005</v>
      </c>
      <c r="F19" s="192">
        <v>16.899999999999999</v>
      </c>
      <c r="G19" s="193">
        <v>17.250000000000004</v>
      </c>
      <c r="H19" s="192">
        <v>41.300000000000004</v>
      </c>
      <c r="I19" s="199">
        <v>39.024999999999999</v>
      </c>
      <c r="J19" s="192">
        <v>42.9</v>
      </c>
      <c r="K19" s="199">
        <v>41.091666666666654</v>
      </c>
    </row>
    <row r="20" spans="1:11" x14ac:dyDescent="0.25">
      <c r="A20" s="186" t="s">
        <v>36</v>
      </c>
      <c r="B20" s="192">
        <v>341.70000000000005</v>
      </c>
      <c r="C20" s="193">
        <v>315.93783333333334</v>
      </c>
      <c r="D20" s="192">
        <v>404.08820000000014</v>
      </c>
      <c r="E20" s="193">
        <v>372.41867500000006</v>
      </c>
      <c r="F20" s="192">
        <v>523.84940000000006</v>
      </c>
      <c r="G20" s="193">
        <v>479.29460000000012</v>
      </c>
      <c r="H20" s="192">
        <v>486.57022899999998</v>
      </c>
      <c r="I20" s="199">
        <v>503.53095223500003</v>
      </c>
      <c r="J20" s="192">
        <v>452.27920000000006</v>
      </c>
      <c r="K20" s="199">
        <v>463.91121316666658</v>
      </c>
    </row>
    <row r="21" spans="1:11" x14ac:dyDescent="0.25">
      <c r="A21" s="187" t="s">
        <v>201</v>
      </c>
      <c r="B21" s="197">
        <v>709.73000000000013</v>
      </c>
      <c r="C21" s="198">
        <v>678.46199999999999</v>
      </c>
      <c r="D21" s="197">
        <v>790.58820000000014</v>
      </c>
      <c r="E21" s="198">
        <v>751.4531750000001</v>
      </c>
      <c r="F21" s="197">
        <v>912.49940000000004</v>
      </c>
      <c r="G21" s="198">
        <v>866.35710000000017</v>
      </c>
      <c r="H21" s="197">
        <v>900.87022899999999</v>
      </c>
      <c r="I21" s="185">
        <v>909.2934522349999</v>
      </c>
      <c r="J21" s="197">
        <v>879.19920000000002</v>
      </c>
      <c r="K21" s="185">
        <v>872.09121316666653</v>
      </c>
    </row>
    <row r="22" spans="1:11" x14ac:dyDescent="0.25">
      <c r="A22" s="186" t="s">
        <v>31</v>
      </c>
      <c r="B22" s="192">
        <v>5</v>
      </c>
      <c r="C22" s="193">
        <v>4.666666666666667</v>
      </c>
      <c r="D22" s="192">
        <v>5</v>
      </c>
      <c r="E22" s="193">
        <v>4.833333333333333</v>
      </c>
      <c r="F22" s="192">
        <v>5</v>
      </c>
      <c r="G22" s="193">
        <v>5</v>
      </c>
      <c r="H22" s="192">
        <v>5</v>
      </c>
      <c r="I22" s="199">
        <v>5</v>
      </c>
      <c r="J22" s="192">
        <v>5</v>
      </c>
      <c r="K22" s="199">
        <v>5</v>
      </c>
    </row>
    <row r="23" spans="1:11" x14ac:dyDescent="0.25">
      <c r="A23" s="186" t="s">
        <v>32</v>
      </c>
      <c r="B23" s="192">
        <v>37.200000000000003</v>
      </c>
      <c r="C23" s="193">
        <v>34.749999999999993</v>
      </c>
      <c r="D23" s="192">
        <v>35.5</v>
      </c>
      <c r="E23" s="193">
        <v>35.18333333333333</v>
      </c>
      <c r="F23" s="192">
        <v>41.4</v>
      </c>
      <c r="G23" s="193">
        <v>39.125</v>
      </c>
      <c r="H23" s="192">
        <v>36.15</v>
      </c>
      <c r="I23" s="199">
        <v>37.499999999999993</v>
      </c>
      <c r="J23" s="192">
        <v>42.55</v>
      </c>
      <c r="K23" s="199">
        <v>39.012500000000003</v>
      </c>
    </row>
    <row r="24" spans="1:11" x14ac:dyDescent="0.25">
      <c r="A24" s="186" t="s">
        <v>202</v>
      </c>
      <c r="B24" s="192">
        <v>117.6</v>
      </c>
      <c r="C24" s="196">
        <v>117.125</v>
      </c>
      <c r="D24" s="192">
        <v>113.6</v>
      </c>
      <c r="E24" s="193">
        <v>113.39166666666664</v>
      </c>
      <c r="F24" s="192">
        <v>112.95</v>
      </c>
      <c r="G24" s="193">
        <v>114.15666666666668</v>
      </c>
      <c r="H24" s="192"/>
      <c r="I24" s="199"/>
      <c r="J24" s="192"/>
      <c r="K24" s="199"/>
    </row>
    <row r="25" spans="1:11" ht="27" customHeight="1" x14ac:dyDescent="0.25">
      <c r="A25" s="201" t="s">
        <v>250</v>
      </c>
      <c r="B25" s="192">
        <v>117.75</v>
      </c>
      <c r="C25" s="202">
        <v>114.96978440957037</v>
      </c>
      <c r="D25" s="192">
        <v>124</v>
      </c>
      <c r="E25" s="193">
        <v>118.32083333333333</v>
      </c>
      <c r="F25" s="192">
        <v>169.12</v>
      </c>
      <c r="G25" s="203">
        <v>133.73083333333332</v>
      </c>
      <c r="H25" s="192">
        <v>275.39789999999999</v>
      </c>
      <c r="I25" s="195">
        <v>225.31352500000003</v>
      </c>
      <c r="J25" s="192">
        <v>344.16949999999997</v>
      </c>
      <c r="K25" s="195">
        <v>306.32006666666672</v>
      </c>
    </row>
    <row r="26" spans="1:11" ht="27" customHeight="1" x14ac:dyDescent="0.25">
      <c r="A26" s="201" t="s">
        <v>251</v>
      </c>
      <c r="B26" s="192">
        <v>224.39999999999998</v>
      </c>
      <c r="C26" s="202">
        <v>209.49121559042965</v>
      </c>
      <c r="D26" s="192">
        <v>251.5333</v>
      </c>
      <c r="E26" s="193">
        <v>239.09443333333334</v>
      </c>
      <c r="F26" s="192">
        <v>451.16</v>
      </c>
      <c r="G26" s="203">
        <v>342.24110000000002</v>
      </c>
      <c r="H26" s="192">
        <v>472.67</v>
      </c>
      <c r="I26" s="195">
        <v>462.99833333333328</v>
      </c>
      <c r="J26" s="192">
        <v>484.78000000000003</v>
      </c>
      <c r="K26" s="195">
        <v>477.42083333333335</v>
      </c>
    </row>
    <row r="27" spans="1:11" x14ac:dyDescent="0.25">
      <c r="A27" s="204" t="s">
        <v>39</v>
      </c>
      <c r="B27" s="192">
        <v>205.1</v>
      </c>
      <c r="C27" s="196">
        <v>178.44999999999996</v>
      </c>
      <c r="D27" s="192">
        <v>217.8</v>
      </c>
      <c r="E27" s="193">
        <v>217.88333333333335</v>
      </c>
      <c r="F27" s="192">
        <v>231.40000000000006</v>
      </c>
      <c r="G27" s="203">
        <v>221.15833333333339</v>
      </c>
      <c r="H27" s="192">
        <v>242.73330000000001</v>
      </c>
      <c r="I27" s="195">
        <v>244.83609999999999</v>
      </c>
      <c r="J27" s="192">
        <v>252.3</v>
      </c>
      <c r="K27" s="195">
        <v>255.25415000000001</v>
      </c>
    </row>
    <row r="28" spans="1:11" x14ac:dyDescent="0.25">
      <c r="A28" s="204" t="s">
        <v>37</v>
      </c>
      <c r="B28" s="192">
        <v>297.60000000000002</v>
      </c>
      <c r="C28" s="193">
        <v>293.08375000000001</v>
      </c>
      <c r="D28" s="192">
        <v>302.06999999999988</v>
      </c>
      <c r="E28" s="193">
        <v>299.15166666666659</v>
      </c>
      <c r="F28" s="192">
        <v>318.08999999999992</v>
      </c>
      <c r="G28" s="203">
        <v>309.00916666666666</v>
      </c>
      <c r="H28" s="192">
        <v>322.97999999999996</v>
      </c>
      <c r="I28" s="195">
        <v>317.10416666666663</v>
      </c>
      <c r="J28" s="192">
        <v>332.78</v>
      </c>
      <c r="K28" s="195">
        <v>325.13833333333332</v>
      </c>
    </row>
    <row r="29" spans="1:11" x14ac:dyDescent="0.25">
      <c r="A29" s="205" t="s">
        <v>203</v>
      </c>
      <c r="B29" s="197">
        <v>1004.65</v>
      </c>
      <c r="C29" s="198">
        <v>952.53641666666658</v>
      </c>
      <c r="D29" s="197">
        <v>1049.5032999999999</v>
      </c>
      <c r="E29" s="198">
        <v>1027.8585999999998</v>
      </c>
      <c r="F29" s="197">
        <v>1329.1200000000001</v>
      </c>
      <c r="G29" s="198">
        <v>1164.4211</v>
      </c>
      <c r="H29" s="197">
        <v>1354.9312</v>
      </c>
      <c r="I29" s="185">
        <v>1292.752125</v>
      </c>
      <c r="J29" s="197">
        <v>1461.5795000000001</v>
      </c>
      <c r="K29" s="185">
        <v>1408.1458833333334</v>
      </c>
    </row>
    <row r="30" spans="1:11" x14ac:dyDescent="0.25">
      <c r="A30" s="205" t="s">
        <v>204</v>
      </c>
      <c r="B30" s="197">
        <v>5368.5873300000003</v>
      </c>
      <c r="C30" s="198">
        <v>5260.0435141666667</v>
      </c>
      <c r="D30" s="197">
        <v>5494.5198</v>
      </c>
      <c r="E30" s="198">
        <v>5445.2669283333325</v>
      </c>
      <c r="F30" s="197">
        <v>5750.6168400000006</v>
      </c>
      <c r="G30" s="198">
        <v>5659.1024325633334</v>
      </c>
      <c r="H30" s="197">
        <v>5882.3860290000002</v>
      </c>
      <c r="I30" s="185">
        <v>5834.4472247349995</v>
      </c>
      <c r="J30" s="197">
        <v>5994.0410999999986</v>
      </c>
      <c r="K30" s="185">
        <v>5941.8775065</v>
      </c>
    </row>
    <row r="31" spans="1:11" x14ac:dyDescent="0.25">
      <c r="A31" s="2" t="s">
        <v>93</v>
      </c>
    </row>
    <row r="32" spans="1:11" x14ac:dyDescent="0.25">
      <c r="A32" s="210" t="s">
        <v>283</v>
      </c>
    </row>
  </sheetData>
  <mergeCells count="6">
    <mergeCell ref="J2:K2"/>
    <mergeCell ref="A1:I1"/>
    <mergeCell ref="B2:C2"/>
    <mergeCell ref="D2:E2"/>
    <mergeCell ref="F2:G2"/>
    <mergeCell ref="H2:I2"/>
  </mergeCells>
  <hyperlinks>
    <hyperlink ref="A32" location="Indeks!A1" display="Tilbake til indeks"/>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selection activeCell="M13" sqref="M13"/>
    </sheetView>
  </sheetViews>
  <sheetFormatPr baseColWidth="10" defaultRowHeight="15" x14ac:dyDescent="0.25"/>
  <cols>
    <col min="1" max="1" width="19.85546875" style="211" customWidth="1"/>
    <col min="2" max="2" width="18.42578125" style="211" bestFit="1" customWidth="1"/>
    <col min="3" max="3" width="18.7109375" style="211" bestFit="1" customWidth="1"/>
    <col min="4" max="4" width="17.7109375" style="211" customWidth="1"/>
    <col min="5" max="5" width="19.140625" style="211" customWidth="1"/>
    <col min="6" max="6" width="18.7109375" style="211" bestFit="1" customWidth="1"/>
    <col min="7" max="7" width="20.28515625" style="211" customWidth="1"/>
    <col min="8" max="16384" width="11.42578125" style="211"/>
  </cols>
  <sheetData>
    <row r="1" spans="1:7" ht="15.75" thickBot="1" x14ac:dyDescent="0.3">
      <c r="A1" s="33" t="s">
        <v>353</v>
      </c>
    </row>
    <row r="2" spans="1:7" x14ac:dyDescent="0.25">
      <c r="A2" s="231" t="s">
        <v>28</v>
      </c>
      <c r="B2" s="232">
        <v>50013</v>
      </c>
      <c r="C2" s="232">
        <v>67966</v>
      </c>
      <c r="D2" s="279" t="s">
        <v>27</v>
      </c>
      <c r="E2" s="232">
        <v>66406</v>
      </c>
      <c r="F2" s="232">
        <v>64502</v>
      </c>
      <c r="G2" s="233">
        <v>67931</v>
      </c>
    </row>
    <row r="3" spans="1:7" ht="24" customHeight="1" x14ac:dyDescent="0.25">
      <c r="A3" s="234" t="s">
        <v>246</v>
      </c>
      <c r="B3" s="235">
        <v>50014</v>
      </c>
      <c r="C3" s="235">
        <v>67967</v>
      </c>
      <c r="D3" s="243" t="s">
        <v>304</v>
      </c>
      <c r="E3" s="235">
        <v>66421</v>
      </c>
      <c r="F3" s="235">
        <v>64601</v>
      </c>
      <c r="G3" s="239" t="s">
        <v>289</v>
      </c>
    </row>
    <row r="4" spans="1:7" x14ac:dyDescent="0.25">
      <c r="A4" s="238">
        <v>54001</v>
      </c>
      <c r="B4" s="235">
        <v>50015</v>
      </c>
      <c r="C4" s="235">
        <v>67968</v>
      </c>
      <c r="D4" s="235">
        <v>68301</v>
      </c>
      <c r="E4" s="235">
        <v>66441</v>
      </c>
      <c r="F4" s="235">
        <v>64602</v>
      </c>
      <c r="G4" s="237">
        <v>53311</v>
      </c>
    </row>
    <row r="5" spans="1:7" x14ac:dyDescent="0.25">
      <c r="A5" s="234" t="s">
        <v>286</v>
      </c>
      <c r="B5" s="235">
        <v>50016</v>
      </c>
      <c r="C5" s="236" t="s">
        <v>313</v>
      </c>
      <c r="D5" s="235">
        <v>73201</v>
      </c>
      <c r="E5" s="235">
        <v>66451</v>
      </c>
      <c r="F5" s="235">
        <v>64603</v>
      </c>
      <c r="G5" s="237">
        <v>53312</v>
      </c>
    </row>
    <row r="6" spans="1:7" x14ac:dyDescent="0.25">
      <c r="A6" s="238">
        <v>43011</v>
      </c>
      <c r="B6" s="235">
        <v>50017</v>
      </c>
      <c r="C6" s="235">
        <v>57001</v>
      </c>
      <c r="D6" s="235">
        <v>73221</v>
      </c>
      <c r="E6" s="235">
        <v>66461</v>
      </c>
      <c r="F6" s="235">
        <v>64604</v>
      </c>
      <c r="G6" s="237">
        <v>53319</v>
      </c>
    </row>
    <row r="7" spans="1:7" x14ac:dyDescent="0.25">
      <c r="A7" s="238">
        <v>43012</v>
      </c>
      <c r="B7" s="235">
        <v>50018</v>
      </c>
      <c r="C7" s="235">
        <v>57101</v>
      </c>
      <c r="D7" s="241" t="s">
        <v>7</v>
      </c>
      <c r="E7" s="235">
        <v>66471</v>
      </c>
      <c r="F7" s="235">
        <v>66801</v>
      </c>
      <c r="G7" s="237">
        <v>67901</v>
      </c>
    </row>
    <row r="8" spans="1:7" x14ac:dyDescent="0.25">
      <c r="A8" s="234" t="s">
        <v>7</v>
      </c>
      <c r="B8" s="235">
        <v>50019</v>
      </c>
      <c r="C8" s="235">
        <v>57201</v>
      </c>
      <c r="D8" s="235">
        <v>40001</v>
      </c>
      <c r="E8" s="235">
        <v>69001</v>
      </c>
      <c r="F8" s="235">
        <v>66809</v>
      </c>
      <c r="G8" s="237">
        <v>67902</v>
      </c>
    </row>
    <row r="9" spans="1:7" x14ac:dyDescent="0.25">
      <c r="A9" s="238">
        <v>59001</v>
      </c>
      <c r="B9" s="235">
        <v>50021</v>
      </c>
      <c r="C9" s="235">
        <v>57901</v>
      </c>
      <c r="D9" s="235">
        <v>40601</v>
      </c>
      <c r="E9" s="235">
        <v>69002</v>
      </c>
      <c r="F9" s="235">
        <v>70001</v>
      </c>
      <c r="G9" s="237">
        <v>67909</v>
      </c>
    </row>
    <row r="10" spans="1:7" x14ac:dyDescent="0.25">
      <c r="A10" s="238">
        <v>59002</v>
      </c>
      <c r="B10" s="235">
        <v>50049</v>
      </c>
      <c r="C10" s="235">
        <v>58001</v>
      </c>
      <c r="D10" s="235">
        <v>43021</v>
      </c>
      <c r="E10" s="235">
        <v>69005</v>
      </c>
      <c r="F10" s="235">
        <v>70002</v>
      </c>
      <c r="G10" s="239" t="s">
        <v>291</v>
      </c>
    </row>
    <row r="11" spans="1:7" x14ac:dyDescent="0.25">
      <c r="A11" s="238">
        <v>59101</v>
      </c>
      <c r="B11" s="235">
        <v>50091</v>
      </c>
      <c r="C11" s="235">
        <v>58002</v>
      </c>
      <c r="D11" s="235">
        <v>45001</v>
      </c>
      <c r="E11" s="235">
        <v>69021</v>
      </c>
      <c r="F11" s="235">
        <v>70202</v>
      </c>
      <c r="G11" s="237">
        <v>53321</v>
      </c>
    </row>
    <row r="12" spans="1:7" x14ac:dyDescent="0.25">
      <c r="A12" s="238">
        <v>59102</v>
      </c>
      <c r="B12" s="235">
        <v>50501</v>
      </c>
      <c r="C12" s="235">
        <v>58101</v>
      </c>
      <c r="D12" s="235">
        <v>49001</v>
      </c>
      <c r="E12" s="236" t="s">
        <v>302</v>
      </c>
      <c r="F12" s="235">
        <v>70203</v>
      </c>
      <c r="G12" s="237">
        <v>53322</v>
      </c>
    </row>
    <row r="13" spans="1:7" x14ac:dyDescent="0.25">
      <c r="A13" s="238">
        <v>59103</v>
      </c>
      <c r="B13" s="235">
        <v>50502</v>
      </c>
      <c r="C13" s="235">
        <v>58102</v>
      </c>
      <c r="D13" s="235">
        <v>49701</v>
      </c>
      <c r="E13" s="235">
        <v>49501</v>
      </c>
      <c r="F13" s="235">
        <v>70204</v>
      </c>
      <c r="G13" s="237">
        <v>53323</v>
      </c>
    </row>
    <row r="14" spans="1:7" x14ac:dyDescent="0.25">
      <c r="A14" s="238">
        <v>59104</v>
      </c>
      <c r="B14" s="235">
        <v>50503</v>
      </c>
      <c r="C14" s="235">
        <v>58901</v>
      </c>
      <c r="D14" s="235">
        <v>64001</v>
      </c>
      <c r="E14" s="235">
        <v>49502</v>
      </c>
      <c r="F14" s="235">
        <v>70206</v>
      </c>
      <c r="G14" s="237">
        <v>53324</v>
      </c>
    </row>
    <row r="15" spans="1:7" x14ac:dyDescent="0.25">
      <c r="A15" s="238">
        <v>59601</v>
      </c>
      <c r="B15" s="235">
        <v>50504</v>
      </c>
      <c r="C15" s="236" t="s">
        <v>315</v>
      </c>
      <c r="D15" s="235">
        <v>64901</v>
      </c>
      <c r="E15" s="235">
        <v>49503</v>
      </c>
      <c r="F15" s="235">
        <v>70241</v>
      </c>
      <c r="G15" s="237">
        <v>67921</v>
      </c>
    </row>
    <row r="16" spans="1:7" x14ac:dyDescent="0.25">
      <c r="A16" s="238">
        <v>59901</v>
      </c>
      <c r="B16" s="235">
        <v>50505</v>
      </c>
      <c r="C16" s="235">
        <v>71001</v>
      </c>
      <c r="D16" s="235">
        <v>65001</v>
      </c>
      <c r="E16" s="235">
        <v>49601</v>
      </c>
      <c r="F16" s="235">
        <v>70251</v>
      </c>
      <c r="G16" s="237">
        <v>67922</v>
      </c>
    </row>
    <row r="17" spans="1:7" x14ac:dyDescent="0.25">
      <c r="A17" s="238">
        <v>59902</v>
      </c>
      <c r="B17" s="235">
        <v>50506</v>
      </c>
      <c r="C17" s="235">
        <v>71301</v>
      </c>
      <c r="D17" s="235">
        <v>65101</v>
      </c>
      <c r="E17" s="235">
        <v>64101</v>
      </c>
      <c r="F17" s="235">
        <v>70401</v>
      </c>
      <c r="G17" s="237">
        <v>67923</v>
      </c>
    </row>
    <row r="18" spans="1:7" x14ac:dyDescent="0.25">
      <c r="A18" s="238">
        <v>59908</v>
      </c>
      <c r="B18" s="235">
        <v>50509</v>
      </c>
      <c r="C18" s="235">
        <v>71302</v>
      </c>
      <c r="D18" s="235">
        <v>65906</v>
      </c>
      <c r="E18" s="235">
        <v>65401</v>
      </c>
      <c r="F18" s="235">
        <v>70402</v>
      </c>
      <c r="G18" s="237">
        <v>67924</v>
      </c>
    </row>
    <row r="19" spans="1:7" ht="21" x14ac:dyDescent="0.25">
      <c r="A19" s="238">
        <v>59909</v>
      </c>
      <c r="B19" s="235">
        <v>50591</v>
      </c>
      <c r="C19" s="235">
        <v>71311</v>
      </c>
      <c r="D19" s="235">
        <v>65999</v>
      </c>
      <c r="E19" s="243" t="s">
        <v>308</v>
      </c>
      <c r="F19" s="235">
        <v>70403</v>
      </c>
      <c r="G19" s="237">
        <v>67926</v>
      </c>
    </row>
    <row r="20" spans="1:7" x14ac:dyDescent="0.25">
      <c r="A20" s="238">
        <v>73501</v>
      </c>
      <c r="B20" s="235">
        <v>51001</v>
      </c>
      <c r="C20" s="235">
        <v>71314</v>
      </c>
      <c r="D20" s="235">
        <v>66481</v>
      </c>
      <c r="E20" s="235">
        <v>43001</v>
      </c>
      <c r="F20" s="235">
        <v>70406</v>
      </c>
      <c r="G20" s="237">
        <v>67927</v>
      </c>
    </row>
    <row r="21" spans="1:7" x14ac:dyDescent="0.25">
      <c r="A21" s="238">
        <v>74001</v>
      </c>
      <c r="B21" s="235">
        <v>51002</v>
      </c>
      <c r="C21" s="235">
        <v>71315</v>
      </c>
      <c r="D21" s="235">
        <v>66601</v>
      </c>
      <c r="E21" s="235" t="s">
        <v>337</v>
      </c>
      <c r="F21" s="235">
        <v>70909</v>
      </c>
      <c r="G21" s="239" t="s">
        <v>296</v>
      </c>
    </row>
    <row r="22" spans="1:7" x14ac:dyDescent="0.25">
      <c r="A22" s="238">
        <v>74101</v>
      </c>
      <c r="B22" s="235">
        <v>51003</v>
      </c>
      <c r="C22" s="235">
        <v>71316</v>
      </c>
      <c r="D22" s="235">
        <v>66741</v>
      </c>
      <c r="E22" s="236" t="s">
        <v>311</v>
      </c>
      <c r="F22" s="240" t="s">
        <v>25</v>
      </c>
      <c r="G22" s="237">
        <v>53302</v>
      </c>
    </row>
    <row r="23" spans="1:7" ht="27" customHeight="1" x14ac:dyDescent="0.25">
      <c r="A23" s="238">
        <v>77101</v>
      </c>
      <c r="B23" s="235">
        <v>51004</v>
      </c>
      <c r="C23" s="236" t="s">
        <v>285</v>
      </c>
      <c r="D23" s="235">
        <v>66791</v>
      </c>
      <c r="E23" s="235">
        <v>61001</v>
      </c>
      <c r="F23" s="243" t="s">
        <v>305</v>
      </c>
      <c r="G23" s="237">
        <v>53303</v>
      </c>
    </row>
    <row r="24" spans="1:7" x14ac:dyDescent="0.25">
      <c r="A24" s="234" t="s">
        <v>293</v>
      </c>
      <c r="B24" s="235">
        <v>51005</v>
      </c>
      <c r="C24" s="235">
        <v>71304</v>
      </c>
      <c r="D24" s="235">
        <v>66991</v>
      </c>
      <c r="E24" s="235">
        <v>61101</v>
      </c>
      <c r="F24" s="235">
        <v>67301</v>
      </c>
      <c r="G24" s="237">
        <v>53304</v>
      </c>
    </row>
    <row r="25" spans="1:7" x14ac:dyDescent="0.25">
      <c r="A25" s="238">
        <v>52001</v>
      </c>
      <c r="B25" s="235">
        <v>51011</v>
      </c>
      <c r="C25" s="235">
        <v>71312</v>
      </c>
      <c r="D25" s="235">
        <v>73001</v>
      </c>
      <c r="E25" s="235">
        <v>61901</v>
      </c>
      <c r="F25" s="235">
        <v>67311</v>
      </c>
      <c r="G25" s="237">
        <v>67991</v>
      </c>
    </row>
    <row r="26" spans="1:7" x14ac:dyDescent="0.25">
      <c r="A26" s="238">
        <v>52101</v>
      </c>
      <c r="B26" s="235">
        <v>51012</v>
      </c>
      <c r="C26" s="235">
        <v>71313</v>
      </c>
      <c r="D26" s="235">
        <v>75001</v>
      </c>
      <c r="E26" s="235">
        <v>68001</v>
      </c>
      <c r="F26" s="235">
        <v>67321</v>
      </c>
      <c r="G26" s="237">
        <v>67992</v>
      </c>
    </row>
    <row r="27" spans="1:7" ht="17.25" customHeight="1" x14ac:dyDescent="0.25">
      <c r="A27" s="238">
        <v>52201</v>
      </c>
      <c r="B27" s="235">
        <v>51013</v>
      </c>
      <c r="C27" s="236" t="s">
        <v>287</v>
      </c>
      <c r="D27" s="235">
        <v>75501</v>
      </c>
      <c r="E27" s="235">
        <v>68201</v>
      </c>
      <c r="F27" s="235">
        <v>67401</v>
      </c>
      <c r="G27" s="239" t="s">
        <v>299</v>
      </c>
    </row>
    <row r="28" spans="1:7" ht="21" x14ac:dyDescent="0.25">
      <c r="A28" s="238">
        <v>52301</v>
      </c>
      <c r="B28" s="235">
        <v>51014</v>
      </c>
      <c r="C28" s="235">
        <v>64216</v>
      </c>
      <c r="D28" s="235">
        <v>75601</v>
      </c>
      <c r="E28" s="235">
        <v>68401</v>
      </c>
      <c r="F28" s="243" t="s">
        <v>307</v>
      </c>
      <c r="G28" s="237">
        <v>53341</v>
      </c>
    </row>
    <row r="29" spans="1:7" x14ac:dyDescent="0.25">
      <c r="A29" s="238">
        <v>52401</v>
      </c>
      <c r="B29" s="235">
        <v>51015</v>
      </c>
      <c r="C29" s="235">
        <v>67965</v>
      </c>
      <c r="D29" s="235">
        <v>76001</v>
      </c>
      <c r="E29" s="235">
        <v>68406</v>
      </c>
      <c r="F29" s="235">
        <v>67999</v>
      </c>
      <c r="G29" s="237">
        <v>67001</v>
      </c>
    </row>
    <row r="30" spans="1:7" x14ac:dyDescent="0.25">
      <c r="A30" s="238">
        <v>52501</v>
      </c>
      <c r="B30" s="235">
        <v>51016</v>
      </c>
      <c r="C30" s="240" t="s">
        <v>26</v>
      </c>
      <c r="D30" s="235">
        <v>76021</v>
      </c>
      <c r="E30" s="235">
        <v>68411</v>
      </c>
      <c r="F30" s="236" t="s">
        <v>309</v>
      </c>
      <c r="G30" s="237">
        <v>67002</v>
      </c>
    </row>
    <row r="31" spans="1:7" x14ac:dyDescent="0.25">
      <c r="A31" s="238">
        <v>52809</v>
      </c>
      <c r="B31" s="235">
        <v>51017</v>
      </c>
      <c r="C31" s="236" t="s">
        <v>7</v>
      </c>
      <c r="D31" s="235">
        <v>76031</v>
      </c>
      <c r="E31" s="235">
        <v>68991</v>
      </c>
      <c r="F31" s="235">
        <v>47001</v>
      </c>
      <c r="G31" s="237">
        <v>67003</v>
      </c>
    </row>
    <row r="32" spans="1:7" x14ac:dyDescent="0.25">
      <c r="A32" s="238">
        <v>52901</v>
      </c>
      <c r="B32" s="235">
        <v>51018</v>
      </c>
      <c r="C32" s="235">
        <v>48001</v>
      </c>
      <c r="D32" s="244" t="s">
        <v>70</v>
      </c>
      <c r="E32" s="235">
        <v>69401</v>
      </c>
      <c r="F32" s="235">
        <v>53301</v>
      </c>
      <c r="G32" s="242" t="s">
        <v>303</v>
      </c>
    </row>
    <row r="33" spans="1:7" x14ac:dyDescent="0.25">
      <c r="A33" s="238">
        <v>53001</v>
      </c>
      <c r="B33" s="235">
        <v>51019</v>
      </c>
      <c r="C33" s="235">
        <v>63901</v>
      </c>
      <c r="D33" s="235">
        <v>43031</v>
      </c>
      <c r="E33" s="236" t="s">
        <v>314</v>
      </c>
      <c r="F33" s="235">
        <v>53351</v>
      </c>
      <c r="G33" s="239" t="s">
        <v>7</v>
      </c>
    </row>
    <row r="34" spans="1:7" x14ac:dyDescent="0.25">
      <c r="A34" s="238">
        <v>53002</v>
      </c>
      <c r="B34" s="235">
        <v>51021</v>
      </c>
      <c r="C34" s="235">
        <v>63911</v>
      </c>
      <c r="D34" s="235">
        <v>47401</v>
      </c>
      <c r="E34" s="235">
        <v>49231</v>
      </c>
      <c r="F34" s="235">
        <v>67402</v>
      </c>
      <c r="G34" s="237">
        <v>77701</v>
      </c>
    </row>
    <row r="35" spans="1:7" x14ac:dyDescent="0.25">
      <c r="A35" s="238">
        <v>59201</v>
      </c>
      <c r="B35" s="235">
        <v>51049</v>
      </c>
      <c r="C35" s="235">
        <v>63912</v>
      </c>
      <c r="D35" s="235">
        <v>49801</v>
      </c>
      <c r="E35" s="235">
        <v>49911</v>
      </c>
      <c r="F35" s="235">
        <v>67911</v>
      </c>
      <c r="G35" s="237">
        <v>77702</v>
      </c>
    </row>
    <row r="36" spans="1:7" x14ac:dyDescent="0.25">
      <c r="A36" s="238">
        <v>59301</v>
      </c>
      <c r="B36" s="235">
        <v>51091</v>
      </c>
      <c r="C36" s="235">
        <v>63914</v>
      </c>
      <c r="D36" s="235">
        <v>49802</v>
      </c>
      <c r="E36" s="235">
        <v>49912</v>
      </c>
      <c r="F36" s="235">
        <v>67939</v>
      </c>
      <c r="G36" s="237">
        <v>77703</v>
      </c>
    </row>
    <row r="37" spans="1:7" x14ac:dyDescent="0.25">
      <c r="A37" s="234" t="s">
        <v>300</v>
      </c>
      <c r="B37" s="235">
        <v>51501</v>
      </c>
      <c r="C37" s="235">
        <v>63916</v>
      </c>
      <c r="D37" s="235">
        <v>49805</v>
      </c>
      <c r="E37" s="235">
        <v>49921</v>
      </c>
      <c r="F37" s="235">
        <v>67971</v>
      </c>
      <c r="G37" s="237">
        <v>77709</v>
      </c>
    </row>
    <row r="38" spans="1:7" x14ac:dyDescent="0.25">
      <c r="A38" s="238">
        <v>53901</v>
      </c>
      <c r="B38" s="235">
        <v>51502</v>
      </c>
      <c r="C38" s="235">
        <v>63917</v>
      </c>
      <c r="D38" s="235">
        <v>49811</v>
      </c>
      <c r="E38" s="235">
        <v>49931</v>
      </c>
      <c r="F38" s="235">
        <v>67981</v>
      </c>
      <c r="G38" s="237">
        <v>77909</v>
      </c>
    </row>
    <row r="39" spans="1:7" x14ac:dyDescent="0.25">
      <c r="A39" s="238">
        <v>53902</v>
      </c>
      <c r="B39" s="235">
        <v>51503</v>
      </c>
      <c r="C39" s="235">
        <v>63999</v>
      </c>
      <c r="D39" s="235">
        <v>49812</v>
      </c>
      <c r="E39" s="235">
        <v>49941</v>
      </c>
      <c r="F39" s="235">
        <v>67982</v>
      </c>
      <c r="G39" s="237">
        <v>77971</v>
      </c>
    </row>
    <row r="40" spans="1:7" x14ac:dyDescent="0.25">
      <c r="A40" s="238">
        <v>53903</v>
      </c>
      <c r="B40" s="235">
        <v>51504</v>
      </c>
      <c r="C40" s="236" t="s">
        <v>292</v>
      </c>
      <c r="D40" s="235">
        <v>49821</v>
      </c>
      <c r="E40" s="235">
        <v>49951</v>
      </c>
      <c r="F40" s="235">
        <v>69402</v>
      </c>
      <c r="G40" s="237">
        <v>78201</v>
      </c>
    </row>
    <row r="41" spans="1:7" x14ac:dyDescent="0.25">
      <c r="A41" s="238">
        <v>53904</v>
      </c>
      <c r="B41" s="235">
        <v>51505</v>
      </c>
      <c r="C41" s="235">
        <v>63601</v>
      </c>
      <c r="D41" s="235">
        <v>49841</v>
      </c>
      <c r="E41" s="235">
        <v>49952</v>
      </c>
      <c r="F41" s="236" t="s">
        <v>7</v>
      </c>
      <c r="G41" s="237">
        <v>78301</v>
      </c>
    </row>
    <row r="42" spans="1:7" ht="22.5" customHeight="1" x14ac:dyDescent="0.25">
      <c r="A42" s="238">
        <v>53909</v>
      </c>
      <c r="B42" s="235">
        <v>51506</v>
      </c>
      <c r="C42" s="235">
        <v>63602</v>
      </c>
      <c r="D42" s="235">
        <v>49851</v>
      </c>
      <c r="E42" s="235">
        <v>65701</v>
      </c>
      <c r="F42" s="235">
        <v>67952</v>
      </c>
      <c r="G42" s="237">
        <v>78701</v>
      </c>
    </row>
    <row r="43" spans="1:7" x14ac:dyDescent="0.25">
      <c r="A43" s="238">
        <v>55001</v>
      </c>
      <c r="B43" s="235">
        <v>51509</v>
      </c>
      <c r="C43" s="235">
        <v>63611</v>
      </c>
      <c r="D43" s="235">
        <v>49861</v>
      </c>
      <c r="E43" s="235">
        <v>65702</v>
      </c>
      <c r="F43" s="235">
        <v>67953</v>
      </c>
      <c r="G43" s="237">
        <v>78702</v>
      </c>
    </row>
    <row r="44" spans="1:7" x14ac:dyDescent="0.25">
      <c r="A44" s="238">
        <v>55301</v>
      </c>
      <c r="B44" s="235">
        <v>51591</v>
      </c>
      <c r="C44" s="235">
        <v>63621</v>
      </c>
      <c r="D44" s="235">
        <v>64201</v>
      </c>
      <c r="E44" s="235">
        <v>65703</v>
      </c>
      <c r="F44" s="235">
        <v>67954</v>
      </c>
      <c r="G44" s="237">
        <v>78703</v>
      </c>
    </row>
    <row r="45" spans="1:7" ht="21" x14ac:dyDescent="0.25">
      <c r="A45" s="238">
        <v>71371</v>
      </c>
      <c r="B45" s="235">
        <v>54201</v>
      </c>
      <c r="C45" s="235">
        <v>63641</v>
      </c>
      <c r="D45" s="235">
        <v>64301</v>
      </c>
      <c r="E45" s="235">
        <v>65704</v>
      </c>
      <c r="F45" s="243" t="s">
        <v>317</v>
      </c>
      <c r="G45" s="237">
        <v>78707</v>
      </c>
    </row>
    <row r="46" spans="1:7" x14ac:dyDescent="0.25">
      <c r="A46" s="238">
        <v>71501</v>
      </c>
      <c r="B46" s="236" t="s">
        <v>297</v>
      </c>
      <c r="C46" s="235">
        <v>63651</v>
      </c>
      <c r="D46" s="235">
        <v>64305</v>
      </c>
      <c r="E46" s="235">
        <v>65901</v>
      </c>
      <c r="F46" s="235">
        <v>67941</v>
      </c>
      <c r="G46" s="237">
        <v>78711</v>
      </c>
    </row>
    <row r="47" spans="1:7" ht="16.5" customHeight="1" x14ac:dyDescent="0.25">
      <c r="A47" s="238">
        <v>71901</v>
      </c>
      <c r="B47" s="235">
        <v>50007</v>
      </c>
      <c r="C47" s="236" t="s">
        <v>294</v>
      </c>
      <c r="D47" s="235">
        <v>64401</v>
      </c>
      <c r="E47" s="235">
        <v>65902</v>
      </c>
      <c r="F47" s="235">
        <v>67943</v>
      </c>
      <c r="G47" s="237">
        <v>81501</v>
      </c>
    </row>
    <row r="48" spans="1:7" ht="17.25" customHeight="1" x14ac:dyDescent="0.25">
      <c r="A48" s="234" t="s">
        <v>83</v>
      </c>
      <c r="B48" s="235">
        <v>50009</v>
      </c>
      <c r="C48" s="235">
        <v>63401</v>
      </c>
      <c r="D48" s="235">
        <v>65201</v>
      </c>
      <c r="E48" s="235">
        <v>65903</v>
      </c>
      <c r="F48" s="235">
        <v>67951</v>
      </c>
      <c r="G48" s="237">
        <v>81511</v>
      </c>
    </row>
    <row r="49" spans="1:7" x14ac:dyDescent="0.25">
      <c r="A49" s="238">
        <v>31415</v>
      </c>
      <c r="B49" s="236" t="s">
        <v>301</v>
      </c>
      <c r="C49" s="236" t="s">
        <v>295</v>
      </c>
      <c r="D49" s="235">
        <v>65501</v>
      </c>
      <c r="E49" s="235">
        <v>65904</v>
      </c>
      <c r="F49" s="235">
        <v>69071</v>
      </c>
      <c r="G49" s="237">
        <v>81601</v>
      </c>
    </row>
    <row r="50" spans="1:7" x14ac:dyDescent="0.25">
      <c r="A50" s="238">
        <v>31416</v>
      </c>
      <c r="B50" s="235">
        <v>59903</v>
      </c>
      <c r="C50" s="235">
        <v>63011</v>
      </c>
      <c r="D50" s="235">
        <v>65502</v>
      </c>
      <c r="E50" s="235">
        <v>65911</v>
      </c>
      <c r="F50" s="244" t="s">
        <v>83</v>
      </c>
      <c r="G50" s="237">
        <v>81909</v>
      </c>
    </row>
    <row r="51" spans="1:7" ht="24" customHeight="1" x14ac:dyDescent="0.25">
      <c r="A51" s="247" t="s">
        <v>310</v>
      </c>
      <c r="B51" s="235">
        <v>68601</v>
      </c>
      <c r="C51" s="235">
        <v>63012</v>
      </c>
      <c r="D51" s="235">
        <v>65505</v>
      </c>
      <c r="E51" s="235">
        <v>66711</v>
      </c>
      <c r="F51" s="235">
        <v>67101</v>
      </c>
      <c r="G51" s="237">
        <v>84001</v>
      </c>
    </row>
    <row r="52" spans="1:7" x14ac:dyDescent="0.25">
      <c r="A52" s="238">
        <v>64219</v>
      </c>
      <c r="B52" s="235">
        <v>68611</v>
      </c>
      <c r="C52" s="235">
        <v>63101</v>
      </c>
      <c r="D52" s="235">
        <v>65521</v>
      </c>
      <c r="E52" s="235">
        <v>66721</v>
      </c>
      <c r="F52" s="235">
        <v>67111</v>
      </c>
      <c r="G52" s="237">
        <v>84101</v>
      </c>
    </row>
    <row r="53" spans="1:7" x14ac:dyDescent="0.25">
      <c r="A53" s="234" t="s">
        <v>312</v>
      </c>
      <c r="B53" s="235">
        <v>68701</v>
      </c>
      <c r="C53" s="235">
        <v>63102</v>
      </c>
      <c r="D53" s="235">
        <v>65541</v>
      </c>
      <c r="E53" s="235">
        <v>66731</v>
      </c>
      <c r="F53" s="235">
        <v>67121</v>
      </c>
      <c r="G53" s="237">
        <v>84701</v>
      </c>
    </row>
    <row r="54" spans="1:7" x14ac:dyDescent="0.25">
      <c r="A54" s="238">
        <v>67969</v>
      </c>
      <c r="B54" s="235">
        <v>68702</v>
      </c>
      <c r="C54" s="235">
        <v>63201</v>
      </c>
      <c r="D54" s="235">
        <v>65551</v>
      </c>
      <c r="E54" s="236" t="s">
        <v>290</v>
      </c>
      <c r="F54" s="235">
        <v>67201</v>
      </c>
      <c r="G54" s="237">
        <v>85101</v>
      </c>
    </row>
    <row r="55" spans="1:7" x14ac:dyDescent="0.25">
      <c r="A55" s="234" t="s">
        <v>245</v>
      </c>
      <c r="B55" s="235">
        <v>68703</v>
      </c>
      <c r="C55" s="235">
        <v>63202</v>
      </c>
      <c r="D55" s="235">
        <v>65561</v>
      </c>
      <c r="E55" s="235">
        <v>49211</v>
      </c>
      <c r="F55" s="235">
        <v>67202</v>
      </c>
      <c r="G55" s="237">
        <v>85301</v>
      </c>
    </row>
    <row r="56" spans="1:7" x14ac:dyDescent="0.25">
      <c r="A56" s="238">
        <v>50001</v>
      </c>
      <c r="B56" s="235">
        <v>68801</v>
      </c>
      <c r="C56" s="241" t="s">
        <v>298</v>
      </c>
      <c r="D56" s="235">
        <v>65621</v>
      </c>
      <c r="E56" s="235">
        <v>49221</v>
      </c>
      <c r="F56" s="235">
        <v>67211</v>
      </c>
      <c r="G56" s="237">
        <v>85501</v>
      </c>
    </row>
    <row r="57" spans="1:7" x14ac:dyDescent="0.25">
      <c r="A57" s="238">
        <v>50002</v>
      </c>
      <c r="B57" s="236" t="s">
        <v>306</v>
      </c>
      <c r="C57" s="235">
        <v>66001</v>
      </c>
      <c r="D57" s="235">
        <v>65905</v>
      </c>
      <c r="E57" s="235">
        <v>49311</v>
      </c>
      <c r="F57" s="235">
        <v>67212</v>
      </c>
      <c r="G57" s="237">
        <v>87201</v>
      </c>
    </row>
    <row r="58" spans="1:7" x14ac:dyDescent="0.25">
      <c r="A58" s="238">
        <v>50010</v>
      </c>
      <c r="B58" s="235">
        <v>31411</v>
      </c>
      <c r="C58" s="235">
        <v>66002</v>
      </c>
      <c r="D58" s="235">
        <v>66401</v>
      </c>
      <c r="E58" s="235">
        <v>49312</v>
      </c>
      <c r="F58" s="235">
        <v>67221</v>
      </c>
      <c r="G58" s="237">
        <v>87601</v>
      </c>
    </row>
    <row r="59" spans="1:7" x14ac:dyDescent="0.25">
      <c r="A59" s="238">
        <v>50011</v>
      </c>
      <c r="B59" s="235">
        <v>67961</v>
      </c>
      <c r="C59" s="235">
        <v>66301</v>
      </c>
      <c r="D59" s="235">
        <v>66402</v>
      </c>
      <c r="E59" s="235">
        <v>49313</v>
      </c>
      <c r="F59" s="236" t="s">
        <v>288</v>
      </c>
      <c r="G59" s="237">
        <v>87701</v>
      </c>
    </row>
    <row r="60" spans="1:7" ht="15.75" thickBot="1" x14ac:dyDescent="0.3">
      <c r="A60" s="245">
        <v>50012</v>
      </c>
      <c r="B60" s="246">
        <v>67962</v>
      </c>
      <c r="C60" s="246">
        <v>66302</v>
      </c>
      <c r="D60" s="246">
        <v>66405</v>
      </c>
      <c r="E60" s="246">
        <v>64501</v>
      </c>
      <c r="F60" s="246">
        <v>53331</v>
      </c>
      <c r="G60" s="280">
        <v>87801</v>
      </c>
    </row>
    <row r="61" spans="1:7" customFormat="1" x14ac:dyDescent="0.25">
      <c r="A61" s="267" t="s">
        <v>334</v>
      </c>
    </row>
    <row r="62" spans="1:7" customFormat="1" x14ac:dyDescent="0.25">
      <c r="A62" s="278" t="s">
        <v>335</v>
      </c>
    </row>
    <row r="63" spans="1:7" s="265" customFormat="1" ht="11.25" x14ac:dyDescent="0.2">
      <c r="A63" s="265" t="s">
        <v>338</v>
      </c>
    </row>
    <row r="64" spans="1:7" s="265" customFormat="1" ht="11.25" x14ac:dyDescent="0.2">
      <c r="A64" s="265" t="s">
        <v>336</v>
      </c>
    </row>
    <row r="66" spans="1:1" x14ac:dyDescent="0.25">
      <c r="A66" s="210" t="s">
        <v>283</v>
      </c>
    </row>
  </sheetData>
  <hyperlinks>
    <hyperlink ref="A62" r:id="rId1"/>
    <hyperlink ref="A66" location="Indeks!A1" display="Tilbake til indeks"/>
  </hyperlink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E24"/>
  <sheetViews>
    <sheetView workbookViewId="0">
      <selection activeCell="J13" sqref="J13"/>
    </sheetView>
  </sheetViews>
  <sheetFormatPr baseColWidth="10" defaultRowHeight="15" x14ac:dyDescent="0.25"/>
  <cols>
    <col min="1" max="1" width="16.140625" customWidth="1"/>
    <col min="2" max="2" width="12.28515625" bestFit="1" customWidth="1"/>
    <col min="3" max="5" width="11.5703125" bestFit="1" customWidth="1"/>
  </cols>
  <sheetData>
    <row r="1" spans="1:5" x14ac:dyDescent="0.25">
      <c r="A1" s="33" t="s">
        <v>95</v>
      </c>
    </row>
    <row r="2" spans="1:5" x14ac:dyDescent="0.25">
      <c r="A2" s="144" t="s">
        <v>11</v>
      </c>
      <c r="B2" s="144" t="s">
        <v>10</v>
      </c>
      <c r="C2" s="144" t="s">
        <v>9</v>
      </c>
      <c r="D2" s="144" t="s">
        <v>8</v>
      </c>
      <c r="E2" s="144" t="s">
        <v>7</v>
      </c>
    </row>
    <row r="3" spans="1:5" x14ac:dyDescent="0.25">
      <c r="A3" s="148">
        <v>10612186360.459999</v>
      </c>
      <c r="B3" s="148">
        <v>1235515191.29</v>
      </c>
      <c r="C3" s="148">
        <v>996781131.12999904</v>
      </c>
      <c r="D3" s="148">
        <v>254319454.15000001</v>
      </c>
      <c r="E3" s="148">
        <v>5078147.3600000003</v>
      </c>
    </row>
    <row r="4" spans="1:5" x14ac:dyDescent="0.25">
      <c r="A4" s="2" t="s">
        <v>93</v>
      </c>
    </row>
    <row r="24" spans="1:1" x14ac:dyDescent="0.25">
      <c r="A24" s="210" t="s">
        <v>283</v>
      </c>
    </row>
  </sheetData>
  <hyperlinks>
    <hyperlink ref="A24" location="Indeks!A1" display="Tilbake til indeks"/>
  </hyperlink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G34"/>
  <sheetViews>
    <sheetView workbookViewId="0">
      <selection activeCell="M28" sqref="M28"/>
    </sheetView>
  </sheetViews>
  <sheetFormatPr baseColWidth="10" defaultRowHeight="15" x14ac:dyDescent="0.25"/>
  <cols>
    <col min="1" max="1" width="22" bestFit="1" customWidth="1"/>
    <col min="2" max="2" width="18.7109375" bestFit="1" customWidth="1"/>
    <col min="3" max="4" width="12" customWidth="1"/>
    <col min="5" max="5" width="12" bestFit="1" customWidth="1"/>
    <col min="6" max="6" width="11" customWidth="1"/>
    <col min="7" max="7" width="14.5703125" customWidth="1"/>
  </cols>
  <sheetData>
    <row r="1" spans="1:7" x14ac:dyDescent="0.25">
      <c r="A1" s="33" t="s">
        <v>96</v>
      </c>
    </row>
    <row r="2" spans="1:7" x14ac:dyDescent="0.25">
      <c r="A2" s="144"/>
      <c r="B2" s="144" t="s">
        <v>28</v>
      </c>
      <c r="C2" s="144" t="s">
        <v>26</v>
      </c>
      <c r="D2" s="144" t="s">
        <v>27</v>
      </c>
      <c r="E2" s="144" t="s">
        <v>25</v>
      </c>
      <c r="F2" s="144" t="s">
        <v>12</v>
      </c>
      <c r="G2" s="144" t="s">
        <v>57</v>
      </c>
    </row>
    <row r="3" spans="1:7" x14ac:dyDescent="0.25">
      <c r="A3" s="3" t="s">
        <v>13</v>
      </c>
      <c r="B3" s="148">
        <v>519912101.37</v>
      </c>
      <c r="C3" s="148">
        <v>57332029.850000001</v>
      </c>
      <c r="D3" s="148">
        <v>47057099.929999903</v>
      </c>
      <c r="E3" s="148">
        <v>12135830.029999999</v>
      </c>
      <c r="F3" s="148">
        <v>117560.219999999</v>
      </c>
      <c r="G3" s="148">
        <v>636554621.39999998</v>
      </c>
    </row>
    <row r="4" spans="1:7" x14ac:dyDescent="0.25">
      <c r="A4" s="3" t="s">
        <v>15</v>
      </c>
      <c r="B4" s="148">
        <v>270524981.549999</v>
      </c>
      <c r="C4" s="148">
        <v>33755198.609999999</v>
      </c>
      <c r="D4" s="148">
        <v>54534180.629999898</v>
      </c>
      <c r="E4" s="148">
        <v>5844551.5</v>
      </c>
      <c r="F4" s="148">
        <v>148074.79</v>
      </c>
      <c r="G4" s="148">
        <v>364806987.07999891</v>
      </c>
    </row>
    <row r="5" spans="1:7" x14ac:dyDescent="0.25">
      <c r="A5" s="3" t="s">
        <v>17</v>
      </c>
      <c r="B5" s="148">
        <v>652785411.68999898</v>
      </c>
      <c r="C5" s="148">
        <v>70903866.439999998</v>
      </c>
      <c r="D5" s="148">
        <v>74051961.189999998</v>
      </c>
      <c r="E5" s="148">
        <v>12775794.429999899</v>
      </c>
      <c r="F5" s="148">
        <v>228848.71</v>
      </c>
      <c r="G5" s="148">
        <v>810745882.45999897</v>
      </c>
    </row>
    <row r="6" spans="1:7" x14ac:dyDescent="0.25">
      <c r="A6" s="3" t="s">
        <v>16</v>
      </c>
      <c r="B6" s="148">
        <v>437180743.53999901</v>
      </c>
      <c r="C6" s="148">
        <v>44111802.889999896</v>
      </c>
      <c r="D6" s="148">
        <v>38111691.210000001</v>
      </c>
      <c r="E6" s="148">
        <v>10210004.449999901</v>
      </c>
      <c r="F6" s="148">
        <v>219376.69</v>
      </c>
      <c r="G6" s="148">
        <v>529833618.77999878</v>
      </c>
    </row>
    <row r="7" spans="1:7" x14ac:dyDescent="0.25">
      <c r="A7" s="3" t="s">
        <v>18</v>
      </c>
      <c r="B7" s="148">
        <v>465352833.04000002</v>
      </c>
      <c r="C7" s="148">
        <v>56463430.359999999</v>
      </c>
      <c r="D7" s="148">
        <v>44851997.289999902</v>
      </c>
      <c r="E7" s="148">
        <v>11360856.189999999</v>
      </c>
      <c r="F7" s="148">
        <v>237315.65999999901</v>
      </c>
      <c r="G7" s="148">
        <v>578266432.53999996</v>
      </c>
    </row>
    <row r="8" spans="1:7" x14ac:dyDescent="0.25">
      <c r="A8" s="3" t="s">
        <v>24</v>
      </c>
      <c r="B8" s="148">
        <v>2531917852.4899998</v>
      </c>
      <c r="C8" s="148">
        <v>315556393.17000002</v>
      </c>
      <c r="D8" s="148">
        <v>286209906.43000001</v>
      </c>
      <c r="E8" s="148">
        <v>51384633.729999997</v>
      </c>
      <c r="F8" s="148">
        <v>1645175.38</v>
      </c>
      <c r="G8" s="148">
        <v>3186713961.1999998</v>
      </c>
    </row>
    <row r="9" spans="1:7" x14ac:dyDescent="0.25">
      <c r="A9" s="3" t="s">
        <v>22</v>
      </c>
      <c r="B9" s="148">
        <v>941076123.24000001</v>
      </c>
      <c r="C9" s="148">
        <v>82936303.529999897</v>
      </c>
      <c r="D9" s="148">
        <v>68540872.819999993</v>
      </c>
      <c r="E9" s="148">
        <v>24327026.719999898</v>
      </c>
      <c r="F9" s="148">
        <v>473904.99</v>
      </c>
      <c r="G9" s="148">
        <v>1117354231.2999997</v>
      </c>
    </row>
    <row r="10" spans="1:7" x14ac:dyDescent="0.25">
      <c r="A10" s="3" t="s">
        <v>23</v>
      </c>
      <c r="B10" s="148">
        <v>1231535921.46999</v>
      </c>
      <c r="C10" s="148">
        <v>145045351.34</v>
      </c>
      <c r="D10" s="148">
        <v>92655309.899999902</v>
      </c>
      <c r="E10" s="148">
        <v>35660115.869999997</v>
      </c>
      <c r="F10" s="148">
        <v>632124.26</v>
      </c>
      <c r="G10" s="148">
        <v>1505528822.8399897</v>
      </c>
    </row>
    <row r="11" spans="1:7" x14ac:dyDescent="0.25">
      <c r="A11" s="3" t="s">
        <v>14</v>
      </c>
      <c r="B11" s="148">
        <v>349403967.80999899</v>
      </c>
      <c r="C11" s="148">
        <v>58450578.18</v>
      </c>
      <c r="D11" s="148">
        <v>39517824.679999903</v>
      </c>
      <c r="E11" s="148">
        <v>7988021.9799999902</v>
      </c>
      <c r="F11" s="148">
        <v>129313.54</v>
      </c>
      <c r="G11" s="148">
        <v>455489706.18999892</v>
      </c>
    </row>
    <row r="12" spans="1:7" x14ac:dyDescent="0.25">
      <c r="A12" s="3" t="s">
        <v>19</v>
      </c>
      <c r="B12" s="148">
        <v>778166370.13</v>
      </c>
      <c r="C12" s="148">
        <v>95057796.010000005</v>
      </c>
      <c r="D12" s="148">
        <v>67023001.539999902</v>
      </c>
      <c r="E12" s="148">
        <v>18480774.009999901</v>
      </c>
      <c r="F12" s="148">
        <v>328406.71999999997</v>
      </c>
      <c r="G12" s="148">
        <v>959056348.40999973</v>
      </c>
    </row>
    <row r="13" spans="1:7" x14ac:dyDescent="0.25">
      <c r="A13" s="3" t="s">
        <v>20</v>
      </c>
      <c r="B13" s="148">
        <v>1038543069.95</v>
      </c>
      <c r="C13" s="148">
        <v>112300194.93000001</v>
      </c>
      <c r="D13" s="148">
        <v>61448886.449999899</v>
      </c>
      <c r="E13" s="148">
        <v>27648605.1399999</v>
      </c>
      <c r="F13" s="148">
        <v>449857.19</v>
      </c>
      <c r="G13" s="148">
        <v>1240390613.6599998</v>
      </c>
    </row>
    <row r="14" spans="1:7" x14ac:dyDescent="0.25">
      <c r="A14" s="3" t="s">
        <v>21</v>
      </c>
      <c r="B14" s="148">
        <v>1395786984.1800001</v>
      </c>
      <c r="C14" s="148">
        <v>163602245.97999999</v>
      </c>
      <c r="D14" s="148">
        <v>122778399.06</v>
      </c>
      <c r="E14" s="148">
        <v>36503240.099999897</v>
      </c>
      <c r="F14" s="148">
        <v>468189.21</v>
      </c>
      <c r="G14" s="148">
        <v>1719139058.53</v>
      </c>
    </row>
    <row r="15" spans="1:7" x14ac:dyDescent="0.25">
      <c r="A15" s="144" t="s">
        <v>57</v>
      </c>
      <c r="B15" s="252">
        <v>10612186360.459986</v>
      </c>
      <c r="C15" s="252">
        <v>1235515191.2899997</v>
      </c>
      <c r="D15" s="252">
        <v>996781131.1299994</v>
      </c>
      <c r="E15" s="252">
        <v>254319454.14999938</v>
      </c>
      <c r="F15" s="252">
        <v>5078147.3599999975</v>
      </c>
      <c r="G15" s="252">
        <v>13103880284.389986</v>
      </c>
    </row>
    <row r="16" spans="1:7" x14ac:dyDescent="0.25">
      <c r="A16" s="2" t="s">
        <v>93</v>
      </c>
    </row>
    <row r="34" spans="1:1" x14ac:dyDescent="0.25">
      <c r="A34" s="210" t="s">
        <v>283</v>
      </c>
    </row>
  </sheetData>
  <hyperlinks>
    <hyperlink ref="A34" location="Indeks!A1" display="Tilbake til indeks"/>
  </hyperlink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D39"/>
  <sheetViews>
    <sheetView workbookViewId="0"/>
  </sheetViews>
  <sheetFormatPr baseColWidth="10" defaultRowHeight="15" x14ac:dyDescent="0.25"/>
  <cols>
    <col min="1" max="1" width="27.7109375" bestFit="1" customWidth="1"/>
    <col min="2" max="2" width="18.85546875" bestFit="1" customWidth="1"/>
    <col min="3" max="3" width="13.5703125" customWidth="1"/>
    <col min="4" max="4" width="13.28515625" bestFit="1" customWidth="1"/>
  </cols>
  <sheetData>
    <row r="1" spans="1:4" x14ac:dyDescent="0.25">
      <c r="A1" s="33" t="s">
        <v>368</v>
      </c>
    </row>
    <row r="2" spans="1:4" x14ac:dyDescent="0.25">
      <c r="A2" s="144"/>
      <c r="B2" s="144">
        <v>2017</v>
      </c>
      <c r="C2" s="144">
        <v>2018</v>
      </c>
      <c r="D2" s="144" t="s">
        <v>57</v>
      </c>
    </row>
    <row r="3" spans="1:4" x14ac:dyDescent="0.25">
      <c r="A3" s="3" t="s">
        <v>13</v>
      </c>
      <c r="B3" s="148">
        <v>613340375.39836895</v>
      </c>
      <c r="C3" s="148">
        <v>636554621.39999998</v>
      </c>
      <c r="D3" s="148">
        <v>1249894996.7983689</v>
      </c>
    </row>
    <row r="4" spans="1:4" x14ac:dyDescent="0.25">
      <c r="A4" s="3" t="s">
        <v>15</v>
      </c>
      <c r="B4" s="148">
        <v>333157771.439354</v>
      </c>
      <c r="C4" s="148">
        <v>364806987.07999998</v>
      </c>
      <c r="D4" s="148">
        <v>697964758.51935399</v>
      </c>
    </row>
    <row r="5" spans="1:4" x14ac:dyDescent="0.25">
      <c r="A5" s="3" t="s">
        <v>17</v>
      </c>
      <c r="B5" s="148">
        <v>774076530.95116603</v>
      </c>
      <c r="C5" s="148">
        <v>810745882.45999897</v>
      </c>
      <c r="D5" s="148">
        <v>1584822413.411165</v>
      </c>
    </row>
    <row r="6" spans="1:4" x14ac:dyDescent="0.25">
      <c r="A6" s="3" t="s">
        <v>16</v>
      </c>
      <c r="B6" s="148">
        <v>502776848.73243499</v>
      </c>
      <c r="C6" s="148">
        <v>529833618.77999902</v>
      </c>
      <c r="D6" s="148">
        <v>1032610467.512434</v>
      </c>
    </row>
    <row r="7" spans="1:4" x14ac:dyDescent="0.25">
      <c r="A7" s="3" t="s">
        <v>18</v>
      </c>
      <c r="B7" s="148">
        <v>587461774.27867198</v>
      </c>
      <c r="C7" s="148">
        <v>578266432.53999996</v>
      </c>
      <c r="D7" s="148">
        <v>1165728206.8186719</v>
      </c>
    </row>
    <row r="8" spans="1:4" x14ac:dyDescent="0.25">
      <c r="A8" s="3" t="s">
        <v>24</v>
      </c>
      <c r="B8" s="148">
        <v>3169172907.84867</v>
      </c>
      <c r="C8" s="148">
        <v>3186713961.1999998</v>
      </c>
      <c r="D8" s="148">
        <v>6355886869.0486698</v>
      </c>
    </row>
    <row r="9" spans="1:4" x14ac:dyDescent="0.25">
      <c r="A9" s="3" t="s">
        <v>22</v>
      </c>
      <c r="B9" s="148">
        <v>1074862095.12519</v>
      </c>
      <c r="C9" s="148">
        <v>1117354231.3</v>
      </c>
      <c r="D9" s="148">
        <v>2192216326.42519</v>
      </c>
    </row>
    <row r="10" spans="1:4" x14ac:dyDescent="0.25">
      <c r="A10" s="3" t="s">
        <v>23</v>
      </c>
      <c r="B10" s="148">
        <v>1480711008.75283</v>
      </c>
      <c r="C10" s="148">
        <v>1505528822.8399899</v>
      </c>
      <c r="D10" s="148">
        <v>2986239831.5928202</v>
      </c>
    </row>
    <row r="11" spans="1:4" x14ac:dyDescent="0.25">
      <c r="A11" s="3" t="s">
        <v>14</v>
      </c>
      <c r="B11" s="148">
        <v>384768089.25387698</v>
      </c>
      <c r="C11" s="148">
        <v>455489706.18999898</v>
      </c>
      <c r="D11" s="148">
        <v>840257795.44387603</v>
      </c>
    </row>
    <row r="12" spans="1:4" x14ac:dyDescent="0.25">
      <c r="A12" s="3" t="s">
        <v>19</v>
      </c>
      <c r="B12" s="148">
        <v>935208448.54381096</v>
      </c>
      <c r="C12" s="148">
        <v>959056348.40999901</v>
      </c>
      <c r="D12" s="148">
        <v>1894264796.95381</v>
      </c>
    </row>
    <row r="13" spans="1:4" x14ac:dyDescent="0.25">
      <c r="A13" s="3" t="s">
        <v>20</v>
      </c>
      <c r="B13" s="148">
        <v>1295296178.5543499</v>
      </c>
      <c r="C13" s="148">
        <v>1240390613.6600001</v>
      </c>
      <c r="D13" s="148">
        <v>2535686792.2143497</v>
      </c>
    </row>
    <row r="14" spans="1:4" x14ac:dyDescent="0.25">
      <c r="A14" s="3" t="s">
        <v>21</v>
      </c>
      <c r="B14" s="148">
        <v>1620484179.3319399</v>
      </c>
      <c r="C14" s="148">
        <v>1719139058.53</v>
      </c>
      <c r="D14" s="148">
        <v>3339623237.8619399</v>
      </c>
    </row>
    <row r="15" spans="1:4" x14ac:dyDescent="0.25">
      <c r="A15" s="144" t="s">
        <v>57</v>
      </c>
      <c r="B15" s="252">
        <v>12771316208.210665</v>
      </c>
      <c r="C15" s="252">
        <v>13103880284.389988</v>
      </c>
      <c r="D15" s="252">
        <v>25875196492.600647</v>
      </c>
    </row>
    <row r="16" spans="1:4" x14ac:dyDescent="0.25">
      <c r="A16" s="2" t="s">
        <v>93</v>
      </c>
    </row>
    <row r="39" spans="1:1" x14ac:dyDescent="0.25">
      <c r="A39" s="210" t="s">
        <v>283</v>
      </c>
    </row>
  </sheetData>
  <hyperlinks>
    <hyperlink ref="A39" location="Indeks!A1" display="Tilbake til indeks"/>
  </hyperlink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E22"/>
  <sheetViews>
    <sheetView workbookViewId="0">
      <selection activeCell="K24" sqref="K24"/>
    </sheetView>
  </sheetViews>
  <sheetFormatPr baseColWidth="10" defaultRowHeight="15" x14ac:dyDescent="0.25"/>
  <cols>
    <col min="1" max="1" width="12.28515625" bestFit="1" customWidth="1"/>
    <col min="2" max="5" width="11.5703125" bestFit="1" customWidth="1"/>
  </cols>
  <sheetData>
    <row r="1" spans="1:5" x14ac:dyDescent="0.25">
      <c r="A1" s="1" t="s">
        <v>97</v>
      </c>
    </row>
    <row r="2" spans="1:5" x14ac:dyDescent="0.25">
      <c r="A2" s="144" t="s">
        <v>11</v>
      </c>
      <c r="B2" s="144" t="s">
        <v>10</v>
      </c>
      <c r="C2" s="144" t="s">
        <v>9</v>
      </c>
      <c r="D2" s="144" t="s">
        <v>8</v>
      </c>
      <c r="E2" s="144" t="s">
        <v>7</v>
      </c>
    </row>
    <row r="3" spans="1:5" x14ac:dyDescent="0.25">
      <c r="A3" s="148">
        <v>1299753538.1599901</v>
      </c>
      <c r="B3" s="148">
        <v>151944370.56999999</v>
      </c>
      <c r="C3" s="148">
        <v>159343326.39999899</v>
      </c>
      <c r="D3" s="148">
        <v>19746234.829999998</v>
      </c>
      <c r="E3" s="148">
        <v>2215515.73999999</v>
      </c>
    </row>
    <row r="4" spans="1:5" x14ac:dyDescent="0.25">
      <c r="A4" s="2" t="s">
        <v>93</v>
      </c>
    </row>
    <row r="22" spans="1:1" x14ac:dyDescent="0.25">
      <c r="A22" s="210" t="s">
        <v>283</v>
      </c>
    </row>
  </sheetData>
  <hyperlinks>
    <hyperlink ref="A22" location="Indeks!A1" display="Tilbake til indeks"/>
  </hyperlink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51</vt:i4>
      </vt:variant>
    </vt:vector>
  </HeadingPairs>
  <TitlesOfParts>
    <vt:vector size="51" baseType="lpstr">
      <vt:lpstr>Indeks</vt:lpstr>
      <vt:lpstr>Figur 3.1</vt:lpstr>
      <vt:lpstr>Figur 3.2</vt:lpstr>
      <vt:lpstr>Tabell 3.1</vt:lpstr>
      <vt:lpstr>Figur 3.3</vt:lpstr>
      <vt:lpstr>Figur 3.4</vt:lpstr>
      <vt:lpstr>Figur 3.5</vt:lpstr>
      <vt:lpstr>Figur 3.6</vt:lpstr>
      <vt:lpstr>Figur 3.7</vt:lpstr>
      <vt:lpstr>Figur 3.8</vt:lpstr>
      <vt:lpstr>Figur 3.9</vt:lpstr>
      <vt:lpstr>Figur 3.10</vt:lpstr>
      <vt:lpstr>Figur 3.11</vt:lpstr>
      <vt:lpstr>Figur 3.12</vt:lpstr>
      <vt:lpstr>Figur 4.1</vt:lpstr>
      <vt:lpstr>Figur 4.2</vt:lpstr>
      <vt:lpstr>Tabell 4.1</vt:lpstr>
      <vt:lpstr>Tabell 4.2</vt:lpstr>
      <vt:lpstr>Figur 4.3</vt:lpstr>
      <vt:lpstr>Figur 4.4</vt:lpstr>
      <vt:lpstr>Figur 4.5</vt:lpstr>
      <vt:lpstr>Tabell 5.1</vt:lpstr>
      <vt:lpstr>Tabell 5.2</vt:lpstr>
      <vt:lpstr>Figur 5.1</vt:lpstr>
      <vt:lpstr>Figur 5.2</vt:lpstr>
      <vt:lpstr>Figur 5.3</vt:lpstr>
      <vt:lpstr>Tabell 5.3</vt:lpstr>
      <vt:lpstr>Figur 5.4</vt:lpstr>
      <vt:lpstr>Tabell 5.4</vt:lpstr>
      <vt:lpstr>Tabell 5.5</vt:lpstr>
      <vt:lpstr>Figur 5.5</vt:lpstr>
      <vt:lpstr>Figur 5.6</vt:lpstr>
      <vt:lpstr>Figur 5.7</vt:lpstr>
      <vt:lpstr>Tabell 5.6</vt:lpstr>
      <vt:lpstr>Tabell 5.7</vt:lpstr>
      <vt:lpstr>Figur 5.8</vt:lpstr>
      <vt:lpstr>Figur 5.9</vt:lpstr>
      <vt:lpstr>Tabell 6.1</vt:lpstr>
      <vt:lpstr>Tabell 6.2</vt:lpstr>
      <vt:lpstr>Tabell 6.3</vt:lpstr>
      <vt:lpstr>Tabell 6.4</vt:lpstr>
      <vt:lpstr>Tabell 6.5</vt:lpstr>
      <vt:lpstr>Tabell 6.6</vt:lpstr>
      <vt:lpstr>Figur 6.1</vt:lpstr>
      <vt:lpstr>Tabell 6.7</vt:lpstr>
      <vt:lpstr>Tabell 6.8</vt:lpstr>
      <vt:lpstr>Figur 6.2</vt:lpstr>
      <vt:lpstr>Tabell 6.9</vt:lpstr>
      <vt:lpstr>Tabell 8.1</vt:lpstr>
      <vt:lpstr>Tabell 8.2</vt:lpstr>
      <vt:lpstr>Tabell 9.1</vt:lpstr>
    </vt:vector>
  </TitlesOfParts>
  <Company>Politiet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Dahl Haagensen</dc:creator>
  <cp:lastModifiedBy>Cathrine Stensbak Haug</cp:lastModifiedBy>
  <dcterms:created xsi:type="dcterms:W3CDTF">2019-06-11T13:39:17Z</dcterms:created>
  <dcterms:modified xsi:type="dcterms:W3CDTF">2019-10-03T10:56:56Z</dcterms:modified>
</cp:coreProperties>
</file>